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össz." sheetId="1" r:id="rId1"/>
    <sheet name="önk." sheetId="2" r:id="rId2"/>
    <sheet name="PH" sheetId="3" r:id="rId3"/>
    <sheet name="HSZK" sheetId="4" r:id="rId4"/>
    <sheet name="Könyvtár" sheetId="5" r:id="rId5"/>
  </sheets>
  <definedNames>
    <definedName name="_xlnm.Print_Titles" localSheetId="3">'HSZK'!$2:$3</definedName>
    <definedName name="_xlnm.Print_Titles" localSheetId="4">'Könyvtár'!$2:$3</definedName>
    <definedName name="_xlnm.Print_Titles" localSheetId="1">'önk.'!$2:$3</definedName>
    <definedName name="_xlnm.Print_Titles" localSheetId="0">'össz.'!$5:$6</definedName>
    <definedName name="_xlnm.Print_Titles" localSheetId="2">'PH'!$2:$3</definedName>
  </definedNames>
  <calcPr fullCalcOnLoad="1"/>
</workbook>
</file>

<file path=xl/sharedStrings.xml><?xml version="1.0" encoding="utf-8"?>
<sst xmlns="http://schemas.openxmlformats.org/spreadsheetml/2006/main" count="2598" uniqueCount="522">
  <si>
    <t>#</t>
  </si>
  <si>
    <t>Megnevezés</t>
  </si>
  <si>
    <t>02</t>
  </si>
  <si>
    <t>A/I/2 Szellemi termékek</t>
  </si>
  <si>
    <t>04</t>
  </si>
  <si>
    <t>A/I Immateriális javak (=A/I/1+A/I/2+A/I/3)</t>
  </si>
  <si>
    <t>06</t>
  </si>
  <si>
    <t>A/II/2 Gépek, berendezések, felszerelések, járművek</t>
  </si>
  <si>
    <t>10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</si>
  <si>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</si>
  <si>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</si>
  <si>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</si>
  <si>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</si>
  <si>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</si>
  <si>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</si>
  <si>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</si>
  <si>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</si>
  <si>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</si>
  <si>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</si>
  <si>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</si>
  <si>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</si>
  <si>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</si>
  <si>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</si>
  <si>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</si>
  <si>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</si>
  <si>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</si>
  <si>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</si>
  <si>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</si>
  <si>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</si>
  <si>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</si>
  <si>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</si>
  <si>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</si>
  <si>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</si>
  <si>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</si>
  <si>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</si>
  <si>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</si>
  <si>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</si>
  <si>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</si>
  <si>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</si>
  <si>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</si>
  <si>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</si>
  <si>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</si>
  <si>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</si>
  <si>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</si>
  <si>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</si>
  <si>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</si>
  <si>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</si>
  <si>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</si>
  <si>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</si>
  <si>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</si>
  <si>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</si>
  <si>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</si>
  <si>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</si>
  <si>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</si>
  <si>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</si>
  <si>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</si>
  <si>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</si>
  <si>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</si>
  <si>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</si>
  <si>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</si>
  <si>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</si>
  <si>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</si>
  <si>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</si>
  <si>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</si>
  <si>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G/IV Felhalmozott eredmény</t>
  </si>
  <si>
    <t>G/VI Mérleg szerinti eredmény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</si>
  <si>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</si>
  <si>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</si>
  <si>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</si>
  <si>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H/II/3 Költségvetési évet követően esedékes kötelezettségek dologi kiadásokra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</si>
  <si>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</si>
  <si>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</si>
  <si>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</si>
  <si>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</si>
  <si>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</si>
  <si>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</si>
  <si>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</si>
  <si>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05</t>
  </si>
  <si>
    <t>A/II/1 Ingatlanok és a kapcsolódó vagyoni értékű jogok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</si>
  <si>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</si>
  <si>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</si>
  <si>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</si>
  <si>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</si>
  <si>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</si>
  <si>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</si>
  <si>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29</t>
  </si>
  <si>
    <t>B/I/1 Vásárolt készletek</t>
  </si>
  <si>
    <t>34</t>
  </si>
  <si>
    <t>B/I Készletek (=B/I/1+…+B/I/5)</t>
  </si>
  <si>
    <t>36</t>
  </si>
  <si>
    <t>B/II/2 Forgatási célú hitelviszonyt megtestesítő értékpapírok (&gt;=B/II/2a+…+B/II/2e)</t>
  </si>
  <si>
    <t>38</t>
  </si>
  <si>
    <t>B/II/2b - ebből: kincstárjegyek</t>
  </si>
  <si>
    <t>42</t>
  </si>
  <si>
    <t>B/II Értékpapírok (=B/II/1+B/II/2)</t>
  </si>
  <si>
    <t>43</t>
  </si>
  <si>
    <t>B) NEMZETI VAGYONBA TARTOZÓ FORGÓESZKÖZÖK (= B/I+B/II)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</si>
  <si>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</si>
  <si>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</si>
  <si>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</si>
  <si>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</si>
  <si>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</si>
  <si>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</si>
  <si>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</si>
  <si>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</si>
  <si>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</si>
  <si>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</si>
  <si>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</si>
  <si>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</si>
  <si>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78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</si>
  <si>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</si>
  <si>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</si>
  <si>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</si>
  <si>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</si>
  <si>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</si>
  <si>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</si>
  <si>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</si>
  <si>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</si>
  <si>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</si>
  <si>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</si>
  <si>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</si>
  <si>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</si>
  <si>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</si>
  <si>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145</t>
  </si>
  <si>
    <t>D/III/1b - ebből: beruházásokra, felújításokra adott előlegek</t>
  </si>
  <si>
    <t>230</t>
  </si>
  <si>
    <t>H/II/9e - ebből: költségvetési évet követően esedékes kötelezettségek államháztartáson belüli megelőlegezések visszafizetésére</t>
  </si>
  <si>
    <t>H/III/2 Továbbadási célból folyósított támogatások, ellátások elszámolása</t>
  </si>
  <si>
    <t>H/III/8 Letétre, megőrzésre, fedezetkezelésre átvett pénzeszközök, biztosítékok</t>
  </si>
  <si>
    <t>H/II/2 Költségvetési évet követően esedékes kötelezettségek munkaadókat terhelő járulékokra és szociális hozzájárulási adóra</t>
  </si>
  <si>
    <t>Mérleg</t>
  </si>
  <si>
    <t>08</t>
  </si>
  <si>
    <t>A/II/4 Beruházások, felújítások</t>
  </si>
  <si>
    <t>122</t>
  </si>
  <si>
    <t>D/II/4i - ebből: költségvetési évet követően esedékes követelések egyéb működési bevételekre</t>
  </si>
  <si>
    <t>forint</t>
  </si>
  <si>
    <t>A/I/1 Vagyoni értékű jogok</t>
  </si>
  <si>
    <t>01</t>
  </si>
  <si>
    <t>D/III/4 Forgótőke elszámolása</t>
  </si>
  <si>
    <t>G/III Egyéb eszközök induláskori értéke és változásai</t>
  </si>
  <si>
    <t>H/III/3 Más szervezetet megillető bevételek elszámolása</t>
  </si>
  <si>
    <t>H/I/4 Költségvetési évben esedékes kötelezettségek ellátottak pénzbeli juttatásaira</t>
  </si>
  <si>
    <t>H/I/7 Költségvetési évben esedékes kötelezettségek felújításokra</t>
  </si>
  <si>
    <t>1A - Az eszközök és források alakulása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</si>
  <si>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</si>
  <si>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</si>
  <si>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</si>
  <si>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</si>
  <si>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</si>
  <si>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(=3+...+7)</t>
  </si>
  <si>
    <t>A/II Tárgyi eszközök (=A/II/1+...+A/II/5)</t>
  </si>
  <si>
    <t>49</t>
  </si>
  <si>
    <t>52</t>
  </si>
  <si>
    <t>55</t>
  </si>
  <si>
    <t>59</t>
  </si>
  <si>
    <t>60</t>
  </si>
  <si>
    <t>D/I/1 Költségvetési évben esedékes követelések működési célú támogatások bevételeire államháztartáson belülről (&gt;=D/I/1a)</t>
  </si>
  <si>
    <t>D/I/2 Költségvetési évben esedékes követelések felhalmozási célú támogatások bevételeire államháztartáson belülről (&gt;=D/I/2a)</t>
  </si>
  <si>
    <t>64</t>
  </si>
  <si>
    <t>74</t>
  </si>
  <si>
    <t>75</t>
  </si>
  <si>
    <t>77</t>
  </si>
  <si>
    <t>D/I/4f - ebből: költségvetési évben esedékes követelések kamatbevételekre és más nyereségjellegű bevételekre</t>
  </si>
  <si>
    <t>79</t>
  </si>
  <si>
    <t>D/I/4h - ebből: költségvetési évben esedékes követelések biztosító által fizetett kártérítésre</t>
  </si>
  <si>
    <t>80</t>
  </si>
  <si>
    <t>87</t>
  </si>
  <si>
    <t>D/I/6 Költségvetési évben esedékes követelések működési célú átvett pénzeszközre (&gt;=D/I/6a+D/I/6b+D/I/6c)</t>
  </si>
  <si>
    <t>91</t>
  </si>
  <si>
    <t>94</t>
  </si>
  <si>
    <t>103</t>
  </si>
  <si>
    <t>135</t>
  </si>
  <si>
    <t>138</t>
  </si>
  <si>
    <t>144</t>
  </si>
  <si>
    <t>147</t>
  </si>
  <si>
    <t>151</t>
  </si>
  <si>
    <t>154</t>
  </si>
  <si>
    <t>160</t>
  </si>
  <si>
    <t>163</t>
  </si>
  <si>
    <t>168</t>
  </si>
  <si>
    <t>169</t>
  </si>
  <si>
    <t>E) EGYÉB SAJÁTOS ESZKÖZOLDALI  ELSZÁMOLÁSOK (=E/I+E/II+E/III)</t>
  </si>
  <si>
    <t>180</t>
  </si>
  <si>
    <t>181</t>
  </si>
  <si>
    <t>182</t>
  </si>
  <si>
    <t>183</t>
  </si>
  <si>
    <t>184</t>
  </si>
  <si>
    <t>186</t>
  </si>
  <si>
    <t>187</t>
  </si>
  <si>
    <t>G) SAJÁT TŐKE  (= G/I+…+G/VI)</t>
  </si>
  <si>
    <t>188</t>
  </si>
  <si>
    <t>H/I/1 Költségvetési évben esedékes kötelezettségek személyi juttatásokra</t>
  </si>
  <si>
    <t>189</t>
  </si>
  <si>
    <t>H/I/2 Költségvetési évben esedékes kötelezettségek munkaadókat terhelő járulékokra és szociális hozzájárulási adóra</t>
  </si>
  <si>
    <t>190</t>
  </si>
  <si>
    <t>191</t>
  </si>
  <si>
    <t>192</t>
  </si>
  <si>
    <t>H/I/5 Költségvetési évben esedékes kötelezettségek egyéb működési célú kiadásokra (&gt;=H/I/5a+H/I/5b)</t>
  </si>
  <si>
    <t>195</t>
  </si>
  <si>
    <t>196</t>
  </si>
  <si>
    <t>197</t>
  </si>
  <si>
    <t>H/I/8 Költségvetési évben esedékes kötelezettségek egyéb felhalmozási célú kiadásokra (&gt;=H/I/8a+H/I/8b)</t>
  </si>
  <si>
    <t>200</t>
  </si>
  <si>
    <t>H/I/9 Költségvetési évben esedékes kötelezettségek finanszírozási kiadásokra (&gt;=H/I/9a+…+H/I/9m)</t>
  </si>
  <si>
    <t>207</t>
  </si>
  <si>
    <t>H/I/9g - ebből: költségvetési évben esedékes kötelezettségek államháztartáson belüli megelőlegezések visszafizetésére</t>
  </si>
  <si>
    <t>214</t>
  </si>
  <si>
    <t>217</t>
  </si>
  <si>
    <t>219</t>
  </si>
  <si>
    <t>H/II/5 Költségvetési évet követően esedékes kötelezettségek egyéb működési célú kiadásokra (&gt;=H/II/5a+H/II/5b)</t>
  </si>
  <si>
    <t>227</t>
  </si>
  <si>
    <t>H/II/9 Költségvetési évet követően esedékes kötelezettségek finanszírozási kiadásokra (=&gt;H/II/9a+…+H/II/9j)</t>
  </si>
  <si>
    <t>232</t>
  </si>
  <si>
    <t>238</t>
  </si>
  <si>
    <t>239</t>
  </si>
  <si>
    <t>241</t>
  </si>
  <si>
    <t>245</t>
  </si>
  <si>
    <t>248</t>
  </si>
  <si>
    <t>249</t>
  </si>
  <si>
    <t>251</t>
  </si>
  <si>
    <t>J/1 Eredményszemléletű bevételek passzív időbeli elhatárolása</t>
  </si>
  <si>
    <t>252</t>
  </si>
  <si>
    <t>254</t>
  </si>
  <si>
    <t>255</t>
  </si>
  <si>
    <t>03</t>
  </si>
  <si>
    <t>A/I/3 Immateriális javak értékhelyesbítése</t>
  </si>
  <si>
    <t>07</t>
  </si>
  <si>
    <t>A/II/3 Tenyészállatok</t>
  </si>
  <si>
    <t>09</t>
  </si>
  <si>
    <t>A/II/5 Tárgyi eszközök értékhelyesbítése</t>
  </si>
  <si>
    <t>12</t>
  </si>
  <si>
    <t>A/III/1a - ebből: tartós részesedések jegybankban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</si>
  <si>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</si>
  <si>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</si>
  <si>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</si>
  <si>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</si>
  <si>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</si>
  <si>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</si>
  <si>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</si>
  <si>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</si>
  <si>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</si>
  <si>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</si>
  <si>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</si>
  <si>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</si>
  <si>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</si>
  <si>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</si>
  <si>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</si>
  <si>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</si>
  <si>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</si>
  <si>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</si>
  <si>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</si>
  <si>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</si>
  <si>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</si>
  <si>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</si>
  <si>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</si>
  <si>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</si>
  <si>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</si>
  <si>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</si>
  <si>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</si>
  <si>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</si>
  <si>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</si>
  <si>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</si>
  <si>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</si>
  <si>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</si>
  <si>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</si>
  <si>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</si>
  <si>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35</t>
  </si>
  <si>
    <t>B/II/1 Nem tartós részesedések</t>
  </si>
  <si>
    <t>37</t>
  </si>
  <si>
    <t>B/II/2a - ebből: kárpótlási 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</si>
  <si>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</si>
  <si>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</si>
  <si>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</si>
  <si>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</si>
  <si>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</si>
  <si>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</si>
  <si>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</si>
  <si>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</si>
  <si>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</si>
  <si>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</si>
  <si>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</si>
  <si>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C/I/3 Éven belüli lejáratú forint lekötött bankbetétek</t>
  </si>
  <si>
    <t>C/I/4 Éven belüli lejáratú deviza lekötött bankbetétek</t>
  </si>
  <si>
    <t>48</t>
  </si>
  <si>
    <t>C/I Lekötött bankbetétek (=C/I/1+…+C/I/4)</t>
  </si>
  <si>
    <t>C/II/2 Valutapénztár</t>
  </si>
  <si>
    <t>C/II/3 Betétkönyvek, csekkek, elektronikus pénzeszközök</t>
  </si>
  <si>
    <t>54</t>
  </si>
  <si>
    <t>C/III/2 Kincstárban vezetett forintszámlák</t>
  </si>
  <si>
    <t>56</t>
  </si>
  <si>
    <t>C/IV/1 Kincstáron kívüli devizaszámlák</t>
  </si>
  <si>
    <t>C/IV/2 Kincstárban vezetett devizaszámlák</t>
  </si>
  <si>
    <t>58</t>
  </si>
  <si>
    <t>C/IV Devizaszámlák (=CIV/1+C/IV/2)</t>
  </si>
  <si>
    <t>61</t>
  </si>
  <si>
    <t>D/I/1a - ebből: költségvetési évben esedékes követelések működési célú visszatérítendő támogatások, kölcsönök visszatérülésére államháztartáson belülről</t>
  </si>
  <si>
    <t>63</t>
  </si>
  <si>
    <t>D/I/2a - ebből: költségvetési évben esedékes követelések felhalmozási célú visszatérítendő támogatások, kölcsönök visszatérülésére államháztartáson belülről</t>
  </si>
  <si>
    <t>65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</si>
  <si>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</si>
  <si>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</si>
  <si>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</si>
  <si>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76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</si>
  <si>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</si>
  <si>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</si>
  <si>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81</t>
  </si>
  <si>
    <t>D/I/5 Költségvetési évben esedékes követelések felhalmozási bevételre (=D/I/5a+…+D/I/5e)</t>
  </si>
  <si>
    <t>82</t>
  </si>
  <si>
    <t>D/I/5a - ebből: költségvetési évben esedékes követelések immateriális javak értékesítésére</t>
  </si>
  <si>
    <t>83</t>
  </si>
  <si>
    <t>D/I/5b - ebből: költségvetési évben esedékes követelések ingatlanok értékesítésére</t>
  </si>
  <si>
    <t>84</t>
  </si>
  <si>
    <t>D/I/5c - ebből: költségvetési évben esedékes követelések egyéb tárgyi eszközök értékesítésére</t>
  </si>
  <si>
    <t>85</t>
  </si>
  <si>
    <t>D/I/5d - ebből: költségvetési évben esedékes követelések részesedések értékesítésére</t>
  </si>
  <si>
    <t>86</t>
  </si>
  <si>
    <t>D/I/5e - ebből: költségvetési évben esedékes követelések részesedések megszűnéséhez kapcsolódó bevételekre</t>
  </si>
  <si>
    <t>88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</si>
  <si>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</si>
  <si>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</si>
  <si>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90</t>
  </si>
  <si>
    <t>D/I/6c - ebből: költségvetési évben esedékes követelések működési célú visszatérítendő támogatások, kölcsönök visszatérülésére államháztartáson kívülről</t>
  </si>
  <si>
    <t>D/I/7a - ebből: költségvetési évben esedékes követelések felhalmozási célú visszatérítendő támogatások, kölcsönök visszatérülése az Európai Uniótól</t>
  </si>
  <si>
    <t>93</t>
  </si>
  <si>
    <t>D/I/7b - ebből: költségvetési évben esedékes követelések felhalmozási célú visszatérítendő támogatások, kölcsönök visszatérülése kormányoktól és más nemzetközi szervezetektől</t>
  </si>
  <si>
    <t>95</t>
  </si>
  <si>
    <t>D/I/8 Költségvetési évben esedékes követelések finanszírozási bevételekre (&gt;=D/I/8a+…+D/I/8g)</t>
  </si>
  <si>
    <t>96</t>
  </si>
  <si>
    <t>D/I/8a - ebből: költségvetési évben esedékes követelések forgatási célú belföldi értékpapírok beváltásából, értékesítéséből</t>
  </si>
  <si>
    <t>97</t>
  </si>
  <si>
    <t>D/I/8b - ebből: költségvetési évben esedékes követelések befektetési célú belföldi értékpapírok beváltásából, értékesítéséből</t>
  </si>
  <si>
    <t>98</t>
  </si>
  <si>
    <t>D/I/8c - ebből: költségvetési évben esedékes követelések államháztartáson belüli megelőlegezések törlesztésére</t>
  </si>
  <si>
    <t>99</t>
  </si>
  <si>
    <t>D/I/8d - ebből: költségvetési évben esedékes követelések hosszú lejáratú tulajdonosi kölcsönök bevételeire</t>
  </si>
  <si>
    <t>100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</si>
  <si>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</si>
  <si>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</si>
  <si>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102</t>
  </si>
  <si>
    <t>D/I/8g - ebből: költségvetési évben esedékes követelések befektetési célú külföldi értékpapírok beváltásából, értékesítéséből</t>
  </si>
  <si>
    <t>104</t>
  </si>
  <si>
    <t>D/II/1 Költségvetési évet követően esedékes követelések működési célú támogatások bevételeire államháztartáson belülről (&gt;=D/II/1a)</t>
  </si>
  <si>
    <t>105</t>
  </si>
  <si>
    <t>D/II/1a - ebből: költségvetési évet követően esedékes követelések működési célú visszatérítendő támogatások, kölcsönök visszatérülésére államháztartáson belülről</t>
  </si>
  <si>
    <t>106</t>
  </si>
  <si>
    <t>D/II/2 Költségvetési évet követően esedékes követelések felhalmozási célú támogatások bevételeire államháztartáson belülről (&gt;=D/II/2a)</t>
  </si>
  <si>
    <t>107</t>
  </si>
  <si>
    <t>D/II/2a - ebből: költségvetési évet követően esedékes követelések felhalmozási célú visszatérítendő támogatások, kölcsönök visszatérülésére államháztartáson belülről</t>
  </si>
  <si>
    <t>108</t>
  </si>
  <si>
    <t>D/II/3 Költségvetési évet követően esedékes követelések közhatalmi bevételre (=D/II/3a+…+D/II/3f)</t>
  </si>
  <si>
    <t>109</t>
  </si>
  <si>
    <t>D/II/3a - ebből: költségvetési évet követően esedékes követelések jövedelemadókra</t>
  </si>
  <si>
    <t>110</t>
  </si>
  <si>
    <t>D/II/3b - ebből: költségvetési évet követően esedékes követelések szociális hozzájárulási adóra és járulékokra</t>
  </si>
  <si>
    <t>111</t>
  </si>
  <si>
    <t>D/II/3c - ebből: költségvetési évet követően esedékes követelések bérhez és foglalkoztatáshoz kapcsolódó adókra</t>
  </si>
  <si>
    <t>112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</si>
  <si>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</si>
  <si>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</si>
  <si>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</si>
  <si>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118</t>
  </si>
  <si>
    <t>119</t>
  </si>
  <si>
    <t>120</t>
  </si>
  <si>
    <t>D/II/4e - ebből: költségvetési évet követően esedékes követelések általános forgalmi adó visszatérítésére</t>
  </si>
  <si>
    <t>121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</si>
  <si>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</si>
  <si>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</si>
  <si>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123</t>
  </si>
  <si>
    <t>D/II/4h - ebből: költségvetési évet követően esedékes követelések biztosító által fizetett kártérítésre</t>
  </si>
  <si>
    <t>124</t>
  </si>
  <si>
    <t>125</t>
  </si>
  <si>
    <t>D/II/5 Költségvetési évet követően esedékes követelések felhalmozási bevételre (=D/II/5a+…+D/II/5e)</t>
  </si>
  <si>
    <t>126</t>
  </si>
  <si>
    <t>D/II/5a - ebből: költségvetési évet követően esedékes követelések immateriális javak értékesítésére</t>
  </si>
  <si>
    <t>127</t>
  </si>
  <si>
    <t>D/II/5b - ebből: költségvetési évet követően esedékes követelések ingatlanok értékesítésére</t>
  </si>
  <si>
    <t>128</t>
  </si>
  <si>
    <t>D/II/5c - ebből: költségvetési évet követően esedékes követelések egyéb tárgyi eszközök értékesítésére</t>
  </si>
  <si>
    <t>129</t>
  </si>
  <si>
    <t>D/II/5d - ebből: költségvetési évet követően esedékes követelések részesedések értékesítésére</t>
  </si>
  <si>
    <t>130</t>
  </si>
  <si>
    <t>D/II/5e - ebből: költségvetési évet követően esedékes követelések részesedések megszűnéséhez kapcsolódó bevételekre</t>
  </si>
  <si>
    <t>131</t>
  </si>
  <si>
    <t>D/II/6 Költségvetési évet követően esedékes követelések működési célú átvett pénzeszközre (&gt;=D/II/6a+D/II/6b+D/II/6c)</t>
  </si>
  <si>
    <t>132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</si>
  <si>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</si>
  <si>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</si>
  <si>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134</t>
  </si>
  <si>
    <t>D/II/6c - ebből: költségvetési évet követően esedékes követelések működési célú visszatérítendő támogatások, kölcsönök visszatérülésére államháztartáson kívülről</t>
  </si>
  <si>
    <t>D/II/7a - ebből: költségvetési évet követően esedékes követelések felhalmozási célú visszatérítendő támogatások, kölcsönök visszatérülése az Európai Uniótól</t>
  </si>
  <si>
    <t>137</t>
  </si>
  <si>
    <t>D/II/7b - ebből: költségvetési évet követően esedékes követelések felhalmozási célú visszatérítendő támogatások, kölcsönök visszatérülése kormányoktól és más nemzetközi szervezetektől</t>
  </si>
  <si>
    <t>139</t>
  </si>
  <si>
    <t>D/II/8 Költségvetési évet követően esedékes követelések finanszírozási bevételekre (=D/II/8a+D/II/8b+D/II/8c+D/II/8d)</t>
  </si>
  <si>
    <t>140</t>
  </si>
  <si>
    <t>D/II8a - ebből: költségvetési évet követően esedékes követelések befektetési célú belföldi értékpapírok beváltásából, értékesítéséből</t>
  </si>
  <si>
    <t>141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</si>
  <si>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</si>
  <si>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</si>
  <si>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</si>
  <si>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146</t>
  </si>
  <si>
    <t>D/III/1a - ebből: immateriális javakra adott előlegek</t>
  </si>
  <si>
    <t>148</t>
  </si>
  <si>
    <t>D/III/1c - ebből: készletekre adott előlegek</t>
  </si>
  <si>
    <t>D/III/1d - ebből: igénybe vett szolgáltatásra adott előlegek</t>
  </si>
  <si>
    <t>150</t>
  </si>
  <si>
    <t>D/III/1e - ebből: foglalkoztatottaknak adott előlegek</t>
  </si>
  <si>
    <t>152</t>
  </si>
  <si>
    <t>D/III/2 Továbbadási célból folyósított támogatások, ellátások elszámolása</t>
  </si>
  <si>
    <t>153</t>
  </si>
  <si>
    <t>D/III/3 Más által beszedett bevételek elszámolása</t>
  </si>
  <si>
    <t>155</t>
  </si>
  <si>
    <t>D/III/5 Vagyonkezelésbe adott eszközökkel kapcsolatos visszapótlási követelés elszámolása</t>
  </si>
  <si>
    <t>156</t>
  </si>
  <si>
    <t>D/III/6 Nem társadalombiztosítás pénzügyi alapjait terhelő kifizetett ellátások megtérítésének elszámolása</t>
  </si>
  <si>
    <t>157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</si>
  <si>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</si>
  <si>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</si>
  <si>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</si>
  <si>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162</t>
  </si>
  <si>
    <t>E/I/1 Adott előleghez kapcsolódó előzetesen felszámított levonható általános forgalmi adó</t>
  </si>
  <si>
    <t>E/I/3 Adott előleghez kapcsolódó előzetesen felszámított nem levonható általános forgalmi adó</t>
  </si>
  <si>
    <t>165</t>
  </si>
  <si>
    <t>E/I/4 Más előzetesen felszámított nem levonható általános forgalmi adó</t>
  </si>
  <si>
    <t>E/II/1 Kapott előleghez kapcsolódó fizetendő általános forgalmi adó</t>
  </si>
  <si>
    <t>170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</si>
  <si>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</si>
  <si>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</si>
  <si>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172</t>
  </si>
  <si>
    <t>E/III/3 Pénzeszközök átvezetési számla</t>
  </si>
  <si>
    <t>E/III/4 Azonosítás alatt álló tételek</t>
  </si>
  <si>
    <t>174</t>
  </si>
  <si>
    <t>E/III Egyéb sajátos eszközoldali elszámolások (=E/III/1+…+E/III/4)</t>
  </si>
  <si>
    <t>F/1  Eredményszemléletű bevételek aktív időbeli elhatárolása</t>
  </si>
  <si>
    <t>F/3 Halasztott ráfordítások</t>
  </si>
  <si>
    <t>179</t>
  </si>
  <si>
    <t>185</t>
  </si>
  <si>
    <t>G/V Eszközök értékhelyesbítésének forrása</t>
  </si>
  <si>
    <t>193</t>
  </si>
  <si>
    <t>H/I/5a - ebből: költségvetési évben esedékes kötelezettségek működési célú visszatérítendő támogatások, kölcsönök törlesztésére államháztartáson belülre</t>
  </si>
  <si>
    <t>194</t>
  </si>
  <si>
    <t>H/I/5b - ebből: költségvetési évben esedékes kötelezettségek működési célú támogatásokra az Európai Uniónak</t>
  </si>
  <si>
    <t>198</t>
  </si>
  <si>
    <t>H/I/8a - ebből: költségvetési évben esedékes kötelezettségek felhalmozási célú visszatérítendő támogatások, kölcsönök törlesztésére államháztartáson belülre</t>
  </si>
  <si>
    <t>199</t>
  </si>
  <si>
    <t>H/I/8b - ebből: költségvetési évben esedékes kötelezettségek felhalmozási célú támogatásokra az Európai Uniónak</t>
  </si>
  <si>
    <t>201</t>
  </si>
  <si>
    <t>H/I/9a - ebből: költségvetési évben esedékes kötelezettségek hosszú lejáratú hitelek, kölcsönök törlesztésére pénzügyi vállalkozásnak</t>
  </si>
  <si>
    <t>202</t>
  </si>
  <si>
    <t>H/I/9b - ebből: költségvetési évben esedékes kötelezettségek rövid lejáratú hitelek, kölcsönök törlesztésére pénzügyi vállalkozásnak</t>
  </si>
  <si>
    <t>203</t>
  </si>
  <si>
    <t>H/I/9c - ebből: költségvetési évben esedékes kötelezettségek kincstárjegyek beváltására</t>
  </si>
  <si>
    <t>204</t>
  </si>
  <si>
    <t>H/I/9d - ebből: költségvetési évben esedékes kötelezettségek éven belüli lejáratú belföldi értékpapírok beváltására</t>
  </si>
  <si>
    <t>205</t>
  </si>
  <si>
    <t>H/I/9e - ebből: költségvetési évben esedékes kötelezettségek belföldi kötvények beváltására</t>
  </si>
  <si>
    <t>206</t>
  </si>
  <si>
    <t>H/I/9f - ebből: költségvetési évben esedékes kötelezettségek éven túli lejáratú belföldi értékpapírok beváltására</t>
  </si>
  <si>
    <t>208</t>
  </si>
  <si>
    <t>H/I/9h - ebből: költségvetési évben esedékes kötelezettségek pénzügyi lízing kiadásaira</t>
  </si>
  <si>
    <t>209</t>
  </si>
  <si>
    <t>H/I/9i - ebből: költségvetési évben esedékes kötelezettségek külföldi értékpapírok beváltására</t>
  </si>
  <si>
    <t>210</t>
  </si>
  <si>
    <t>H/I/9j - ebből: költségvetési évben esedékes kötelezettségek hitelek, kölcsönök törlesztésére külföldi kormányoknak és nemzetközi szervezeteknek</t>
  </si>
  <si>
    <t>211</t>
  </si>
  <si>
    <t>H/I/9k - ebből: költségvetési évben esedékes kötelezettségek hitelek, kölcsönök törlesztésére külföldi pénzintézeteknek</t>
  </si>
  <si>
    <t>212</t>
  </si>
  <si>
    <t>H/I/9l - ebből: költségvetési évben esedékes kötelezettségek váltókiadásokra</t>
  </si>
  <si>
    <t>213</t>
  </si>
  <si>
    <t>H/I/9m - ebből: költségvetési évben esedékes kötelezettségek likviditási célú hitelek, kölcsönök törlesztésére pénzügyi vállalkozásnak</t>
  </si>
  <si>
    <t>215</t>
  </si>
  <si>
    <t>H/II/1 Költségvetési évet követően esedékes kötelezettségek személyi juttatásokra</t>
  </si>
  <si>
    <t>216</t>
  </si>
  <si>
    <t>218</t>
  </si>
  <si>
    <t>H/II/4 Költségvetési évet követően esedékes kötelezettségek ellátottak pénzbeli juttatásaira</t>
  </si>
  <si>
    <t>220</t>
  </si>
  <si>
    <t>H/II/5a - ebből: költségvetési évet követően esedékes kötelezettségek működési célú visszatérítendő támogatások, kölcsönök törlesztésére államháztartáson belülre</t>
  </si>
  <si>
    <t>221</t>
  </si>
  <si>
    <t>H/II/5b - ebből: költségvetési évet követően esedékes kötelezettségek működési célú támogatásokra az Európai Uniónak</t>
  </si>
  <si>
    <t>222</t>
  </si>
  <si>
    <t>H/II/6 Költségvetési évet követően esedékes kötelezettségek beruházásokra</t>
  </si>
  <si>
    <t>223</t>
  </si>
  <si>
    <t>H/II/7 Költségvetési évet követően esedékes kötelezettségek felújításokra</t>
  </si>
  <si>
    <t>224</t>
  </si>
  <si>
    <t>H/II/8 Költségvetési évet követően esedékes kötelezettségek egyéb felhalmozási célú kiadásokra (&gt;=H/II/8a+H/II/8b)</t>
  </si>
  <si>
    <t>225</t>
  </si>
  <si>
    <t>H/II/8a - ebből: költségvetési évet követően esedékes kötelezettségek felhalmozási célú visszatérítendő támogatások, kölcsönök törlesztésére államháztartáson belülre</t>
  </si>
  <si>
    <t>226</t>
  </si>
  <si>
    <t>H/II/8b - ebből: költségvetési évet követően esedékes kötelezettségek felhalmozási célú támogatásokra az Európai Uniónak</t>
  </si>
  <si>
    <t>228</t>
  </si>
  <si>
    <t>H/II/9a - ebből: költségvetési évet követően esedékes kötelezettségek hosszú lejáratú hitelek, kölcsönök törlesztésére pénzügyi vállalkozásnak</t>
  </si>
  <si>
    <t>229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</si>
  <si>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</si>
  <si>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</si>
  <si>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231</t>
  </si>
  <si>
    <t>H/II/9d - ebből: költségvetési évet követően esedékes kötelezettségek éven túli lejáratú belföldi értékpapírok beváltására</t>
  </si>
  <si>
    <t>233</t>
  </si>
  <si>
    <t>H/II/9f - ebből: költségvetési évet követően esedékes kötelezettségek pénzügyi lízing kiadásaira</t>
  </si>
  <si>
    <t>234</t>
  </si>
  <si>
    <t>H/II/9g - ebből: költségvetési évet követően esedékes kötelezettségek külföldi értékpapírok beváltására</t>
  </si>
  <si>
    <t>235</t>
  </si>
  <si>
    <t>H/II/9h - ebből: költségvetési évet követően esedékes kötelezettségek hitelek, kölcsönök törlesztésére külföldi kormányoknak és nemzetközi szervezeteknek</t>
  </si>
  <si>
    <t>236</t>
  </si>
  <si>
    <t>H/II/9i - ebből: költségvetési évet követően esedékes kötelezettségek külföldi hitelek, kölcsönök törlesztésére külföldi pénzintézeteknek</t>
  </si>
  <si>
    <t>237</t>
  </si>
  <si>
    <t>H/II/9j - ebből: költségvetési évet követően esedékes kötelezettségek váltókiadásokra</t>
  </si>
  <si>
    <t>240</t>
  </si>
  <si>
    <t>242</t>
  </si>
  <si>
    <t>H/III/4 Forgótőke elszámolása (Kincstár)</t>
  </si>
  <si>
    <t>243</t>
  </si>
  <si>
    <t>H/III/5 Nemzeti vagyonba tartozó befektetett eszközökkel kapcsolatos egyes kötelezettség jellegű sajátos elszámolások</t>
  </si>
  <si>
    <t>244</t>
  </si>
  <si>
    <t>H/III/6 Nem társadalombiztosítás pénzügyi alapjait terhelő kifizetett ellátások megtérítésének elszámolása</t>
  </si>
  <si>
    <t>246</t>
  </si>
  <si>
    <t>H/III/9 Nemzetközi támogatási programok pénzeszközei</t>
  </si>
  <si>
    <t>247</t>
  </si>
  <si>
    <t>H/III/10 Államadósság Kezelő Központ Zrt.-nél elhelyezett fedezeti betétek</t>
  </si>
  <si>
    <t>250</t>
  </si>
  <si>
    <t>I) KINCSTÁRI SZÁMLAVEZETÉSSEL KAPCSOLATOS ELSZÁMOLÁSOK</t>
  </si>
  <si>
    <t>253</t>
  </si>
  <si>
    <t>J/3 Halasztott eredményszemléletű bevételek</t>
  </si>
  <si>
    <t>13. melléklet a     /2020. (            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</si>
</sst>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0" fontId="6" fillId="0" borderId="10" xfId="56" applyFont="1" applyBorder="1" applyAlignment="1">
      <alignment horizontal="center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3" fontId="6" fillId="0" borderId="10" xfId="56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37" fillId="0" borderId="0" xfId="0" applyFont="1" applyAlignment="1">
      <alignment/>
    </xf>
    <xf numFmtId="0" fontId="4" fillId="0" borderId="11" xfId="56" applyFont="1" applyBorder="1" applyAlignment="1">
      <alignment horizontal="center" vertical="top" wrapText="1"/>
      <protection/>
    </xf>
    <xf numFmtId="0" fontId="4" fillId="0" borderId="11" xfId="56" applyFont="1" applyBorder="1" applyAlignment="1">
      <alignment horizontal="left" vertical="top" wrapText="1"/>
      <protection/>
    </xf>
    <xf numFmtId="3" fontId="4" fillId="0" borderId="11" xfId="56" applyNumberFormat="1" applyFont="1" applyBorder="1" applyAlignment="1">
      <alignment horizontal="right" vertical="top" wrapText="1"/>
      <protection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5" fillId="33" borderId="12" xfId="56" applyFont="1" applyFill="1" applyBorder="1" applyAlignment="1">
      <alignment horizontal="center" vertical="top" wrapText="1"/>
      <protection/>
    </xf>
    <xf numFmtId="0" fontId="5" fillId="33" borderId="10" xfId="56" applyFont="1" applyFill="1" applyBorder="1" applyAlignment="1">
      <alignment horizontal="center" vertical="top" wrapText="1"/>
      <protection/>
    </xf>
    <xf numFmtId="0" fontId="5" fillId="33" borderId="13" xfId="56" applyFont="1" applyFill="1" applyBorder="1" applyAlignment="1">
      <alignment horizontal="center" vertical="top" wrapText="1"/>
      <protection/>
    </xf>
    <xf numFmtId="0" fontId="5" fillId="33" borderId="14" xfId="56" applyFont="1" applyFill="1" applyBorder="1" applyAlignment="1">
      <alignment horizontal="center" vertical="top" wrapText="1"/>
      <protection/>
    </xf>
    <xf numFmtId="0" fontId="5" fillId="33" borderId="15" xfId="56" applyFont="1" applyFill="1" applyBorder="1" applyAlignment="1">
      <alignment horizontal="center" vertical="top" wrapText="1"/>
      <protection/>
    </xf>
    <xf numFmtId="0" fontId="5" fillId="33" borderId="16" xfId="56" applyFont="1" applyFill="1" applyBorder="1" applyAlignment="1">
      <alignment horizontal="center" vertical="top" wrapText="1"/>
      <protection/>
    </xf>
    <xf numFmtId="0" fontId="5" fillId="33" borderId="17" xfId="56" applyFont="1" applyFill="1" applyBorder="1" applyAlignment="1">
      <alignment horizontal="center" vertical="top" wrapText="1"/>
      <protection/>
    </xf>
    <xf numFmtId="0" fontId="5" fillId="33" borderId="18" xfId="56" applyFont="1" applyFill="1" applyBorder="1" applyAlignment="1">
      <alignment horizontal="center" vertical="top" wrapText="1"/>
      <protection/>
    </xf>
    <xf numFmtId="0" fontId="5" fillId="33" borderId="19" xfId="56" applyFont="1" applyFill="1" applyBorder="1" applyAlignment="1">
      <alignment horizontal="center" vertical="top" wrapText="1"/>
      <protection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4" fillId="0" borderId="0" xfId="0" applyFont="1" applyFill="1" applyAlignment="1">
      <alignment horizontal="center" vertical="top" wrapText="1"/>
    </xf>
    <xf numFmtId="0" fontId="0" fillId="0" borderId="23" xfId="0" applyFont="1" applyFill="1" applyBorder="1" applyAlignment="1">
      <alignment horizontal="right"/>
    </xf>
    <xf numFmtId="0" fontId="5" fillId="33" borderId="20" xfId="56" applyFont="1" applyFill="1" applyBorder="1" applyAlignment="1">
      <alignment horizontal="center" vertical="top" wrapText="1"/>
      <protection/>
    </xf>
    <xf numFmtId="0" fontId="2" fillId="33" borderId="21" xfId="56" applyFill="1" applyBorder="1">
      <alignment/>
      <protection/>
    </xf>
    <xf numFmtId="0" fontId="2" fillId="33" borderId="22" xfId="56" applyFill="1" applyBorder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1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8.140625" style="1" customWidth="1"/>
    <col min="2" max="2" width="47.140625" style="1" customWidth="1"/>
    <col min="3" max="3" width="13.7109375" style="1" customWidth="1"/>
    <col min="4" max="4" width="14.57421875" style="1" bestFit="1" customWidth="1"/>
    <col min="5" max="5" width="15.421875" style="1" bestFit="1" customWidth="1"/>
    <col min="6" max="6" width="7.28125" style="1" customWidth="1"/>
    <col min="7" max="7" width="10.28125" style="1" bestFit="1" customWidth="1"/>
    <col min="8" max="8" width="13.8515625" style="1" bestFit="1" customWidth="1"/>
    <col min="9" max="16384" width="9.140625" style="1" customWidth="1"/>
  </cols>
  <sheetData>
    <row r="1" spans="1:8" s="2" customFormat="1" ht="15">
      <c r="A1" s="47" t="s">
        <v>521</v>
      </c>
      <c r="B1" s="47"/>
      <c r="C1" s="47"/>
      <c r="D1" s="47"/>
      <c r="E1" s="47"/>
      <c r="F1" s="47"/>
      <c r="G1" s="47"/>
      <c r="H1" s="47"/>
    </row>
    <row r="2" spans="1:8" s="4" customFormat="1" ht="15">
      <c r="A2" s="47" t="s">
        <v>130</v>
      </c>
      <c r="B2" s="47"/>
      <c r="C2" s="47"/>
      <c r="D2" s="47"/>
      <c r="E2" s="47"/>
      <c r="F2" s="47"/>
      <c r="G2" s="47"/>
      <c r="H2" s="47"/>
    </row>
    <row r="3" spans="1:8" s="4" customFormat="1" ht="15.75" thickBot="1">
      <c r="A3" s="48" t="s">
        <v>135</v>
      </c>
      <c r="B3" s="48"/>
      <c r="C3" s="48"/>
      <c r="D3" s="48"/>
      <c r="E3" s="48"/>
      <c r="F3" s="48"/>
      <c r="G3" s="48"/>
      <c r="H3" s="48"/>
    </row>
    <row r="4" spans="1:8" s="4" customFormat="1" ht="15.75" thickTop="1">
      <c r="A4" s="44" t="s">
        <v>143</v>
      </c>
      <c r="B4" s="45"/>
      <c r="C4" s="45"/>
      <c r="D4" s="45"/>
      <c r="E4" s="45"/>
      <c r="F4" s="45"/>
      <c r="G4" s="45"/>
      <c r="H4" s="46"/>
    </row>
    <row r="5" spans="1:8" s="4" customFormat="1" ht="75">
      <c r="A5" s="38" t="s">
        <v>0</v>
      </c>
      <c r="B5" s="39" t="s">
        <v>1</v>
      </c>
      <c r="C5" s="39" t="s">
        <v>144</v>
      </c>
      <c r="D5" s="39" t="s">
        <v>145</v>
      </c>
      <c r="E5" s="39" t="s">
        <v>146</v>
      </c>
      <c r="F5" s="39" t="s">
        <v>147</v>
      </c>
      <c r="G5" s="39" t="s">
        <v>148</v>
      </c>
      <c r="H5" s="40" t="s">
        <v>149</v>
      </c>
    </row>
    <row r="6" spans="1:8" s="5" customFormat="1" ht="15.75" thickBot="1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3">
        <v>8</v>
      </c>
    </row>
    <row r="7" spans="1:8" ht="15.75" thickTop="1">
      <c r="A7" s="23" t="s">
        <v>137</v>
      </c>
      <c r="B7" s="24" t="s">
        <v>136</v>
      </c>
      <c r="C7" s="25">
        <f>'önk.'!C4+PH!C4+HSZK!C4+Könyvtár!C4</f>
        <v>12271500</v>
      </c>
      <c r="D7" s="25">
        <f>'önk.'!D4+PH!D4+HSZK!D4+Könyvtár!D4</f>
        <v>0</v>
      </c>
      <c r="E7" s="25">
        <f>'önk.'!E4+PH!E4+HSZK!E4+Könyvtár!E4</f>
        <v>-12271500</v>
      </c>
      <c r="F7" s="25">
        <f>'önk.'!F4+PH!F4+HSZK!F4+Könyvtár!F4</f>
        <v>0</v>
      </c>
      <c r="G7" s="25">
        <f>'önk.'!G4+PH!G4+HSZK!G4+Könyvtár!G4</f>
        <v>0</v>
      </c>
      <c r="H7" s="25">
        <f>'önk.'!H4+PH!H4+HSZK!H4+Könyvtár!H4</f>
        <v>0</v>
      </c>
    </row>
    <row r="8" spans="1:8" ht="15">
      <c r="A8" s="13" t="s">
        <v>2</v>
      </c>
      <c r="B8" s="14" t="s">
        <v>3</v>
      </c>
      <c r="C8" s="15">
        <f>'önk.'!C5+PH!C5+HSZK!C5+Könyvtár!C5</f>
        <v>71957674</v>
      </c>
      <c r="D8" s="15">
        <f>'önk.'!D5+PH!D5+HSZK!D5+Könyvtár!D5</f>
        <v>0</v>
      </c>
      <c r="E8" s="15">
        <f>'önk.'!E5+PH!E5+HSZK!E5+Könyvtár!E5</f>
        <v>-25697441</v>
      </c>
      <c r="F8" s="15">
        <f>'önk.'!F5+PH!F5+HSZK!F5+Könyvtár!F5</f>
        <v>0</v>
      </c>
      <c r="G8" s="15">
        <f>'önk.'!G5+PH!G5+HSZK!G5+Könyvtár!G5</f>
        <v>0</v>
      </c>
      <c r="H8" s="15">
        <f>'önk.'!H5+PH!H5+HSZK!H5+Könyvtár!H5</f>
        <v>46260233</v>
      </c>
    </row>
    <row r="9" spans="1:8" ht="15">
      <c r="A9" s="13" t="s">
        <v>224</v>
      </c>
      <c r="B9" s="14" t="s">
        <v>225</v>
      </c>
      <c r="C9" s="15">
        <f>'önk.'!C6+PH!C6+HSZK!C6+Könyvtár!C6</f>
        <v>0</v>
      </c>
      <c r="D9" s="15">
        <f>'önk.'!D6+PH!D6+HSZK!D6+Könyvtár!D6</f>
        <v>0</v>
      </c>
      <c r="E9" s="15">
        <f>'önk.'!E6+PH!E6+HSZK!E6+Könyvtár!E6</f>
        <v>0</v>
      </c>
      <c r="F9" s="15">
        <f>'önk.'!F6+PH!F6+HSZK!F6+Könyvtár!F6</f>
        <v>0</v>
      </c>
      <c r="G9" s="15">
        <f>'önk.'!G6+PH!G6+HSZK!G6+Könyvtár!G6</f>
        <v>0</v>
      </c>
      <c r="H9" s="15">
        <f>'önk.'!H6+PH!H6+HSZK!H6+Könyvtár!H6</f>
        <v>0</v>
      </c>
    </row>
    <row r="10" spans="1:8" s="19" customFormat="1" ht="15">
      <c r="A10" s="16" t="s">
        <v>4</v>
      </c>
      <c r="B10" s="17" t="s">
        <v>5</v>
      </c>
      <c r="C10" s="18">
        <f>'önk.'!C7+PH!C7+HSZK!C7+Könyvtár!C7</f>
        <v>84229174</v>
      </c>
      <c r="D10" s="18">
        <f>'önk.'!D7+PH!D7+HSZK!D7+Könyvtár!D7</f>
        <v>0</v>
      </c>
      <c r="E10" s="18">
        <f>'önk.'!E7+PH!E7+HSZK!E7+Könyvtár!E7</f>
        <v>-37968941</v>
      </c>
      <c r="F10" s="18">
        <f>'önk.'!F7+PH!F7+HSZK!F7+Könyvtár!F7</f>
        <v>0</v>
      </c>
      <c r="G10" s="18">
        <f>'önk.'!G7+PH!G7+HSZK!G7+Könyvtár!G7</f>
        <v>0</v>
      </c>
      <c r="H10" s="18">
        <f>'önk.'!H7+PH!H7+HSZK!H7+Könyvtár!H7</f>
        <v>46260233</v>
      </c>
    </row>
    <row r="11" spans="1:8" s="6" customFormat="1" ht="15">
      <c r="A11" s="13" t="s">
        <v>77</v>
      </c>
      <c r="B11" s="14" t="s">
        <v>78</v>
      </c>
      <c r="C11" s="15">
        <f>'önk.'!C8+PH!C8+HSZK!C8+Könyvtár!C8</f>
        <v>6760544337</v>
      </c>
      <c r="D11" s="15">
        <f>'önk.'!D8+PH!D8+HSZK!D8+Könyvtár!D8</f>
        <v>0</v>
      </c>
      <c r="E11" s="15">
        <f>'önk.'!E8+PH!E8+HSZK!E8+Könyvtár!E8</f>
        <v>72092780</v>
      </c>
      <c r="F11" s="15">
        <f>'önk.'!F8+PH!F8+HSZK!F8+Könyvtár!F8</f>
        <v>0</v>
      </c>
      <c r="G11" s="15">
        <f>'önk.'!G8+PH!G8+HSZK!G8+Könyvtár!G8</f>
        <v>0</v>
      </c>
      <c r="H11" s="15">
        <f>'önk.'!H8+PH!H8+HSZK!H8+Könyvtár!H8</f>
        <v>6832637117</v>
      </c>
    </row>
    <row r="12" spans="1:8" ht="15">
      <c r="A12" s="13" t="s">
        <v>6</v>
      </c>
      <c r="B12" s="14" t="s">
        <v>7</v>
      </c>
      <c r="C12" s="15">
        <f>'önk.'!C9+PH!C9+HSZK!C9+Könyvtár!C9</f>
        <v>45320048</v>
      </c>
      <c r="D12" s="15">
        <f>'önk.'!D9+PH!D9+HSZK!D9+Könyvtár!D9</f>
        <v>0</v>
      </c>
      <c r="E12" s="15">
        <f>'önk.'!E9+PH!E9+HSZK!E9+Könyvtár!E9</f>
        <v>5795007</v>
      </c>
      <c r="F12" s="15">
        <f>'önk.'!F9+PH!F9+HSZK!F9+Könyvtár!F9</f>
        <v>0</v>
      </c>
      <c r="G12" s="15">
        <f>'önk.'!G9+PH!G9+HSZK!G9+Könyvtár!G9</f>
        <v>0</v>
      </c>
      <c r="H12" s="15">
        <f>'önk.'!H9+PH!H9+HSZK!H9+Könyvtár!H9</f>
        <v>51115055</v>
      </c>
    </row>
    <row r="13" spans="1:8" ht="15">
      <c r="A13" s="13" t="s">
        <v>226</v>
      </c>
      <c r="B13" s="14" t="s">
        <v>227</v>
      </c>
      <c r="C13" s="15">
        <f>'önk.'!C10+PH!C10+HSZK!C10+Könyvtár!C10</f>
        <v>0</v>
      </c>
      <c r="D13" s="15">
        <f>'önk.'!D10+PH!D10+HSZK!D10+Könyvtár!D10</f>
        <v>0</v>
      </c>
      <c r="E13" s="15">
        <f>'önk.'!E10+PH!E10+HSZK!E10+Könyvtár!E10</f>
        <v>0</v>
      </c>
      <c r="F13" s="15">
        <f>'önk.'!F10+PH!F10+HSZK!F10+Könyvtár!F10</f>
        <v>0</v>
      </c>
      <c r="G13" s="15">
        <f>'önk.'!G10+PH!G10+HSZK!G10+Könyvtár!G10</f>
        <v>0</v>
      </c>
      <c r="H13" s="15">
        <f>'önk.'!H10+PH!H10+HSZK!H10+Könyvtár!H10</f>
        <v>0</v>
      </c>
    </row>
    <row r="14" spans="1:8" ht="15">
      <c r="A14" s="13" t="s">
        <v>131</v>
      </c>
      <c r="B14" s="14" t="s">
        <v>132</v>
      </c>
      <c r="C14" s="15">
        <f>'önk.'!C11+PH!C11+HSZK!C11+Könyvtár!C11</f>
        <v>1869200</v>
      </c>
      <c r="D14" s="15">
        <f>'önk.'!D11+PH!D11+HSZK!D11+Könyvtár!D11</f>
        <v>0</v>
      </c>
      <c r="E14" s="15">
        <f>'önk.'!E11+PH!E11+HSZK!E11+Könyvtár!E11</f>
        <v>365160576</v>
      </c>
      <c r="F14" s="15">
        <f>'önk.'!F11+PH!F11+HSZK!F11+Könyvtár!F11</f>
        <v>0</v>
      </c>
      <c r="G14" s="15">
        <f>'önk.'!G11+PH!G11+HSZK!G11+Könyvtár!G11</f>
        <v>0</v>
      </c>
      <c r="H14" s="15">
        <f>'önk.'!H11+PH!H11+HSZK!H11+Könyvtár!H11</f>
        <v>367029776</v>
      </c>
    </row>
    <row r="15" spans="1:8" ht="15">
      <c r="A15" s="13" t="s">
        <v>228</v>
      </c>
      <c r="B15" s="14" t="s">
        <v>229</v>
      </c>
      <c r="C15" s="15">
        <f>'önk.'!C12+PH!C12+HSZK!C12+Könyvtár!C12</f>
        <v>0</v>
      </c>
      <c r="D15" s="15">
        <f>'önk.'!D12+PH!D12+HSZK!D12+Könyvtár!D12</f>
        <v>0</v>
      </c>
      <c r="E15" s="15">
        <f>'önk.'!E12+PH!E12+HSZK!E12+Könyvtár!E12</f>
        <v>0</v>
      </c>
      <c r="F15" s="15">
        <f>'önk.'!F12+PH!F12+HSZK!F12+Könyvtár!F12</f>
        <v>0</v>
      </c>
      <c r="G15" s="15">
        <f>'önk.'!G12+PH!G12+HSZK!G12+Könyvtár!G12</f>
        <v>0</v>
      </c>
      <c r="H15" s="15">
        <f>'önk.'!H12+PH!H12+HSZK!H12+Könyvtár!H12</f>
        <v>0</v>
      </c>
    </row>
    <row r="16" spans="1:8" s="19" customFormat="1" ht="15">
      <c r="A16" s="16" t="s">
        <v>8</v>
      </c>
      <c r="B16" s="17" t="s">
        <v>150</v>
      </c>
      <c r="C16" s="18">
        <f>'önk.'!C13+PH!C13+HSZK!C13+Könyvtár!C13</f>
        <v>6807733585</v>
      </c>
      <c r="D16" s="18">
        <f>'önk.'!D13+PH!D13+HSZK!D13+Könyvtár!D13</f>
        <v>0</v>
      </c>
      <c r="E16" s="18">
        <f>'önk.'!E13+PH!E13+HSZK!E13+Könyvtár!E13</f>
        <v>443048363</v>
      </c>
      <c r="F16" s="18">
        <f>'önk.'!F13+PH!F13+HSZK!F13+Könyvtár!F13</f>
        <v>0</v>
      </c>
      <c r="G16" s="18">
        <f>'önk.'!G13+PH!G13+HSZK!G13+Könyvtár!G13</f>
        <v>0</v>
      </c>
      <c r="H16" s="18">
        <f>'önk.'!H13+PH!H13+HSZK!H13+Könyvtár!H13</f>
        <v>7250781948</v>
      </c>
    </row>
    <row r="17" spans="1:8" ht="15">
      <c r="A17" s="13" t="s">
        <v>79</v>
      </c>
      <c r="B17" s="14" t="s">
        <v>80</v>
      </c>
      <c r="C17" s="15">
        <f>'önk.'!C14+PH!C14+HSZK!C14+Könyvtár!C14</f>
        <v>14000000</v>
      </c>
      <c r="D17" s="15">
        <f>'önk.'!D14+PH!D14+HSZK!D14+Könyvtár!D14</f>
        <v>0</v>
      </c>
      <c r="E17" s="15">
        <f>'önk.'!E14+PH!E14+HSZK!E14+Könyvtár!E14</f>
        <v>0</v>
      </c>
      <c r="F17" s="15">
        <f>'önk.'!F14+PH!F14+HSZK!F14+Könyvtár!F14</f>
        <v>0</v>
      </c>
      <c r="G17" s="15">
        <f>'önk.'!G14+PH!G14+HSZK!G14+Könyvtár!G14</f>
        <v>0</v>
      </c>
      <c r="H17" s="15">
        <f>'önk.'!H14+PH!H14+HSZK!H14+Könyvtár!H14</f>
        <v>14000000</v>
      </c>
    </row>
    <row r="18" spans="1:8" ht="15">
      <c r="A18" s="13" t="s">
        <v>230</v>
      </c>
      <c r="B18" s="14" t="s">
        <v>231</v>
      </c>
      <c r="C18" s="15">
        <f>'önk.'!C15+PH!C15+HSZK!C15+Könyvtár!C15</f>
        <v>0</v>
      </c>
      <c r="D18" s="15">
        <f>'önk.'!D15+PH!D15+HSZK!D15+Könyvtár!D15</f>
        <v>0</v>
      </c>
      <c r="E18" s="15">
        <f>'önk.'!E15+PH!E15+HSZK!E15+Könyvtár!E15</f>
        <v>0</v>
      </c>
      <c r="F18" s="15">
        <f>'önk.'!F15+PH!F15+HSZK!F15+Könyvtár!F15</f>
        <v>0</v>
      </c>
      <c r="G18" s="15">
        <f>'önk.'!G15+PH!G15+HSZK!G15+Könyvtár!G15</f>
        <v>0</v>
      </c>
      <c r="H18" s="15">
        <f>'önk.'!H15+PH!H15+HSZK!H15+Könyvtár!H15</f>
        <v>0</v>
      </c>
    </row>
    <row r="19" spans="1:8" ht="25.5">
      <c r="A19" s="13" t="s">
        <v>81</v>
      </c>
      <c r="B19" s="14" t="s">
        <v>82</v>
      </c>
      <c r="C19" s="15">
        <f>'önk.'!C16+PH!C16+HSZK!C16+Könyvtár!C16</f>
        <v>14000000</v>
      </c>
      <c r="D19" s="15">
        <f>'önk.'!D16+PH!D16+HSZK!D16+Könyvtár!D16</f>
        <v>0</v>
      </c>
      <c r="E19" s="15">
        <f>'önk.'!E16+PH!E16+HSZK!E16+Könyvtár!E16</f>
        <v>0</v>
      </c>
      <c r="F19" s="15">
        <f>'önk.'!F16+PH!F16+HSZK!F16+Könyvtár!F16</f>
        <v>0</v>
      </c>
      <c r="G19" s="15">
        <f>'önk.'!G16+PH!G16+HSZK!G16+Könyvtár!G16</f>
        <v>0</v>
      </c>
      <c r="H19" s="15">
        <f>'önk.'!H16+PH!H16+HSZK!H16+Könyvtár!H16</f>
        <v>14000000</v>
      </c>
    </row>
    <row r="20" spans="1:8" ht="25.5">
      <c r="A20" s="13" t="s">
        <v>232</v>
      </c>
      <c r="B20" s="14" t="s">
        <v>233</v>
      </c>
      <c r="C20" s="15">
        <f>'önk.'!C17+PH!C17+HSZK!C17+Könyvtár!C17</f>
        <v>0</v>
      </c>
      <c r="D20" s="15">
        <f>'önk.'!D17+PH!D17+HSZK!D17+Könyvtár!D17</f>
        <v>0</v>
      </c>
      <c r="E20" s="15">
        <f>'önk.'!E17+PH!E17+HSZK!E17+Könyvtár!E17</f>
        <v>0</v>
      </c>
      <c r="F20" s="15">
        <f>'önk.'!F17+PH!F17+HSZK!F17+Könyvtár!F17</f>
        <v>0</v>
      </c>
      <c r="G20" s="15">
        <f>'önk.'!G17+PH!G17+HSZK!G17+Könyvtár!G17</f>
        <v>0</v>
      </c>
      <c r="H20" s="15">
        <f>'önk.'!H17+PH!H17+HSZK!H17+Könyvtár!H17</f>
        <v>0</v>
      </c>
    </row>
    <row r="21" spans="1:8" ht="15">
      <c r="A21" s="13" t="s">
        <v>234</v>
      </c>
      <c r="B21" s="14" t="s">
        <v>235</v>
      </c>
      <c r="C21" s="15">
        <f>'önk.'!C18+PH!C18+HSZK!C18+Könyvtár!C18</f>
        <v>0</v>
      </c>
      <c r="D21" s="15">
        <f>'önk.'!D18+PH!D18+HSZK!D18+Könyvtár!D18</f>
        <v>0</v>
      </c>
      <c r="E21" s="15">
        <f>'önk.'!E18+PH!E18+HSZK!E18+Könyvtár!E18</f>
        <v>0</v>
      </c>
      <c r="F21" s="15">
        <f>'önk.'!F18+PH!F18+HSZK!F18+Könyvtár!F18</f>
        <v>0</v>
      </c>
      <c r="G21" s="15">
        <f>'önk.'!G18+PH!G18+HSZK!G18+Könyvtár!G18</f>
        <v>0</v>
      </c>
      <c r="H21" s="15">
        <f>'önk.'!H18+PH!H18+HSZK!H18+Könyvtár!H18</f>
        <v>0</v>
      </c>
    </row>
    <row r="22" spans="1:8" ht="15">
      <c r="A22" s="13" t="s">
        <v>236</v>
      </c>
      <c r="B22" s="14" t="s">
        <v>237</v>
      </c>
      <c r="C22" s="15">
        <f>'önk.'!C19+PH!C19+HSZK!C19+Könyvtár!C19</f>
        <v>0</v>
      </c>
      <c r="D22" s="15">
        <f>'önk.'!D19+PH!D19+HSZK!D19+Könyvtár!D19</f>
        <v>0</v>
      </c>
      <c r="E22" s="15">
        <f>'önk.'!E19+PH!E19+HSZK!E19+Könyvtár!E19</f>
        <v>0</v>
      </c>
      <c r="F22" s="15">
        <f>'önk.'!F19+PH!F19+HSZK!F19+Könyvtár!F19</f>
        <v>0</v>
      </c>
      <c r="G22" s="15">
        <f>'önk.'!G19+PH!G19+HSZK!G19+Könyvtár!G19</f>
        <v>0</v>
      </c>
      <c r="H22" s="15">
        <f>'önk.'!H19+PH!H19+HSZK!H19+Könyvtár!H19</f>
        <v>0</v>
      </c>
    </row>
    <row r="23" spans="1:8" ht="25.5">
      <c r="A23" s="13" t="s">
        <v>238</v>
      </c>
      <c r="B23" s="14" t="s">
        <v>239</v>
      </c>
      <c r="C23" s="15">
        <f>'önk.'!C20+PH!C20+HSZK!C20+Könyvtár!C20</f>
        <v>0</v>
      </c>
      <c r="D23" s="15">
        <f>'önk.'!D20+PH!D20+HSZK!D20+Könyvtár!D20</f>
        <v>0</v>
      </c>
      <c r="E23" s="15">
        <f>'önk.'!E20+PH!E20+HSZK!E20+Könyvtár!E20</f>
        <v>0</v>
      </c>
      <c r="F23" s="15">
        <f>'önk.'!F20+PH!F20+HSZK!F20+Könyvtár!F20</f>
        <v>0</v>
      </c>
      <c r="G23" s="15">
        <f>'önk.'!G20+PH!G20+HSZK!G20+Könyvtár!G20</f>
        <v>0</v>
      </c>
      <c r="H23" s="15">
        <f>'önk.'!H20+PH!H20+HSZK!H20+Könyvtár!H20</f>
        <v>0</v>
      </c>
    </row>
    <row r="24" spans="1:8" ht="15">
      <c r="A24" s="13" t="s">
        <v>240</v>
      </c>
      <c r="B24" s="14" t="s">
        <v>241</v>
      </c>
      <c r="C24" s="15">
        <f>'önk.'!C21+PH!C21+HSZK!C21+Könyvtár!C21</f>
        <v>0</v>
      </c>
      <c r="D24" s="15">
        <f>'önk.'!D21+PH!D21+HSZK!D21+Könyvtár!D21</f>
        <v>0</v>
      </c>
      <c r="E24" s="15">
        <f>'önk.'!E21+PH!E21+HSZK!E21+Könyvtár!E21</f>
        <v>0</v>
      </c>
      <c r="F24" s="15">
        <f>'önk.'!F21+PH!F21+HSZK!F21+Könyvtár!F21</f>
        <v>0</v>
      </c>
      <c r="G24" s="15">
        <f>'önk.'!G21+PH!G21+HSZK!G21+Könyvtár!G21</f>
        <v>0</v>
      </c>
      <c r="H24" s="15">
        <f>'önk.'!H21+PH!H21+HSZK!H21+Könyvtár!H21</f>
        <v>0</v>
      </c>
    </row>
    <row r="25" spans="1:8" ht="15">
      <c r="A25" s="13" t="s">
        <v>242</v>
      </c>
      <c r="B25" s="14" t="s">
        <v>243</v>
      </c>
      <c r="C25" s="15">
        <f>'önk.'!C22+PH!C22+HSZK!C22+Könyvtár!C22</f>
        <v>0</v>
      </c>
      <c r="D25" s="15">
        <f>'önk.'!D22+PH!D22+HSZK!D22+Könyvtár!D22</f>
        <v>0</v>
      </c>
      <c r="E25" s="15">
        <f>'önk.'!E22+PH!E22+HSZK!E22+Könyvtár!E22</f>
        <v>0</v>
      </c>
      <c r="F25" s="15">
        <f>'önk.'!F22+PH!F22+HSZK!F22+Könyvtár!F22</f>
        <v>0</v>
      </c>
      <c r="G25" s="15">
        <f>'önk.'!G22+PH!G22+HSZK!G22+Könyvtár!G22</f>
        <v>0</v>
      </c>
      <c r="H25" s="15">
        <f>'önk.'!H22+PH!H22+HSZK!H22+Könyvtár!H22</f>
        <v>0</v>
      </c>
    </row>
    <row r="26" spans="1:8" ht="25.5">
      <c r="A26" s="13" t="s">
        <v>244</v>
      </c>
      <c r="B26" s="14" t="s">
        <v>245</v>
      </c>
      <c r="C26" s="15">
        <f>'önk.'!C23+PH!C23+HSZK!C23+Könyvtár!C23</f>
        <v>0</v>
      </c>
      <c r="D26" s="15">
        <f>'önk.'!D23+PH!D23+HSZK!D23+Könyvtár!D23</f>
        <v>0</v>
      </c>
      <c r="E26" s="15">
        <f>'önk.'!E23+PH!E23+HSZK!E23+Könyvtár!E23</f>
        <v>0</v>
      </c>
      <c r="F26" s="15">
        <f>'önk.'!F23+PH!F23+HSZK!F23+Könyvtár!F23</f>
        <v>0</v>
      </c>
      <c r="G26" s="15">
        <f>'önk.'!G23+PH!G23+HSZK!G23+Könyvtár!G23</f>
        <v>0</v>
      </c>
      <c r="H26" s="15">
        <f>'önk.'!H23+PH!H23+HSZK!H23+Könyvtár!H23</f>
        <v>0</v>
      </c>
    </row>
    <row r="27" spans="1:8" s="19" customFormat="1" ht="25.5">
      <c r="A27" s="16" t="s">
        <v>83</v>
      </c>
      <c r="B27" s="17" t="s">
        <v>84</v>
      </c>
      <c r="C27" s="18">
        <f>'önk.'!C24+PH!C24+HSZK!C24+Könyvtár!C24</f>
        <v>14000000</v>
      </c>
      <c r="D27" s="18">
        <f>'önk.'!D24+PH!D24+HSZK!D24+Könyvtár!D24</f>
        <v>0</v>
      </c>
      <c r="E27" s="18">
        <f>'önk.'!E24+PH!E24+HSZK!E24+Könyvtár!E24</f>
        <v>0</v>
      </c>
      <c r="F27" s="18">
        <f>'önk.'!F24+PH!F24+HSZK!F24+Könyvtár!F24</f>
        <v>0</v>
      </c>
      <c r="G27" s="18">
        <f>'önk.'!G24+PH!G24+HSZK!G24+Könyvtár!G24</f>
        <v>0</v>
      </c>
      <c r="H27" s="18">
        <f>'önk.'!H24+PH!H24+HSZK!H24+Könyvtár!H24</f>
        <v>14000000</v>
      </c>
    </row>
    <row r="28" spans="1:8" ht="25.5">
      <c r="A28" s="13" t="s">
        <v>246</v>
      </c>
      <c r="B28" s="14" t="s">
        <v>247</v>
      </c>
      <c r="C28" s="15">
        <f>'önk.'!C25+PH!C25+HSZK!C25+Könyvtár!C25</f>
        <v>0</v>
      </c>
      <c r="D28" s="15">
        <f>'önk.'!D25+PH!D25+HSZK!D25+Könyvtár!D25</f>
        <v>0</v>
      </c>
      <c r="E28" s="15">
        <f>'önk.'!E25+PH!E25+HSZK!E25+Könyvtár!E25</f>
        <v>0</v>
      </c>
      <c r="F28" s="15">
        <f>'önk.'!F25+PH!F25+HSZK!F25+Könyvtár!F25</f>
        <v>0</v>
      </c>
      <c r="G28" s="15">
        <f>'önk.'!G25+PH!G25+HSZK!G25+Könyvtár!G25</f>
        <v>0</v>
      </c>
      <c r="H28" s="15">
        <f>'önk.'!H25+PH!H25+HSZK!H25+Könyvtár!H25</f>
        <v>0</v>
      </c>
    </row>
    <row r="29" spans="1:8" ht="15">
      <c r="A29" s="13" t="s">
        <v>248</v>
      </c>
      <c r="B29" s="14" t="s">
        <v>249</v>
      </c>
      <c r="C29" s="15">
        <f>'önk.'!C26+PH!C26+HSZK!C26+Könyvtár!C26</f>
        <v>0</v>
      </c>
      <c r="D29" s="15">
        <f>'önk.'!D26+PH!D26+HSZK!D26+Könyvtár!D26</f>
        <v>0</v>
      </c>
      <c r="E29" s="15">
        <f>'önk.'!E26+PH!E26+HSZK!E26+Könyvtár!E26</f>
        <v>0</v>
      </c>
      <c r="F29" s="15">
        <f>'önk.'!F26+PH!F26+HSZK!F26+Könyvtár!F26</f>
        <v>0</v>
      </c>
      <c r="G29" s="15">
        <f>'önk.'!G26+PH!G26+HSZK!G26+Könyvtár!G26</f>
        <v>0</v>
      </c>
      <c r="H29" s="15">
        <f>'önk.'!H26+PH!H26+HSZK!H26+Könyvtár!H26</f>
        <v>0</v>
      </c>
    </row>
    <row r="30" spans="1:8" ht="15">
      <c r="A30" s="13" t="s">
        <v>250</v>
      </c>
      <c r="B30" s="14" t="s">
        <v>251</v>
      </c>
      <c r="C30" s="15">
        <f>'önk.'!C27+PH!C27+HSZK!C27+Könyvtár!C27</f>
        <v>0</v>
      </c>
      <c r="D30" s="15">
        <f>'önk.'!D27+PH!D27+HSZK!D27+Könyvtár!D27</f>
        <v>0</v>
      </c>
      <c r="E30" s="15">
        <f>'önk.'!E27+PH!E27+HSZK!E27+Könyvtár!E27</f>
        <v>0</v>
      </c>
      <c r="F30" s="15">
        <f>'önk.'!F27+PH!F27+HSZK!F27+Könyvtár!F27</f>
        <v>0</v>
      </c>
      <c r="G30" s="15">
        <f>'önk.'!G27+PH!G27+HSZK!G27+Könyvtár!G27</f>
        <v>0</v>
      </c>
      <c r="H30" s="15">
        <f>'önk.'!H27+PH!H27+HSZK!H27+Könyvtár!H27</f>
        <v>0</v>
      </c>
    </row>
    <row r="31" spans="1:8" ht="25.5">
      <c r="A31" s="13" t="s">
        <v>252</v>
      </c>
      <c r="B31" s="14" t="s">
        <v>253</v>
      </c>
      <c r="C31" s="15">
        <f>'önk.'!C28+PH!C28+HSZK!C28+Könyvtár!C28</f>
        <v>0</v>
      </c>
      <c r="D31" s="15">
        <f>'önk.'!D28+PH!D28+HSZK!D28+Könyvtár!D28</f>
        <v>0</v>
      </c>
      <c r="E31" s="15">
        <f>'önk.'!E28+PH!E28+HSZK!E28+Könyvtár!E28</f>
        <v>0</v>
      </c>
      <c r="F31" s="15">
        <f>'önk.'!F28+PH!F28+HSZK!F28+Könyvtár!F28</f>
        <v>0</v>
      </c>
      <c r="G31" s="15">
        <f>'önk.'!G28+PH!G28+HSZK!G28+Könyvtár!G28</f>
        <v>0</v>
      </c>
      <c r="H31" s="15">
        <f>'önk.'!H28+PH!H28+HSZK!H28+Könyvtár!H28</f>
        <v>0</v>
      </c>
    </row>
    <row r="32" spans="1:8" ht="25.5">
      <c r="A32" s="13" t="s">
        <v>254</v>
      </c>
      <c r="B32" s="14" t="s">
        <v>255</v>
      </c>
      <c r="C32" s="15">
        <f>'önk.'!C29+PH!C29+HSZK!C29+Könyvtár!C29</f>
        <v>0</v>
      </c>
      <c r="D32" s="15">
        <f>'önk.'!D29+PH!D29+HSZK!D29+Könyvtár!D29</f>
        <v>0</v>
      </c>
      <c r="E32" s="15">
        <f>'önk.'!E29+PH!E29+HSZK!E29+Könyvtár!E29</f>
        <v>0</v>
      </c>
      <c r="F32" s="15">
        <f>'önk.'!F29+PH!F29+HSZK!F29+Könyvtár!F29</f>
        <v>0</v>
      </c>
      <c r="G32" s="15">
        <f>'önk.'!G29+PH!G29+HSZK!G29+Könyvtár!G29</f>
        <v>0</v>
      </c>
      <c r="H32" s="15">
        <f>'önk.'!H29+PH!H29+HSZK!H29+Könyvtár!H29</f>
        <v>0</v>
      </c>
    </row>
    <row r="33" spans="1:8" s="19" customFormat="1" ht="25.5">
      <c r="A33" s="16" t="s">
        <v>256</v>
      </c>
      <c r="B33" s="17" t="s">
        <v>257</v>
      </c>
      <c r="C33" s="18">
        <f>'önk.'!C30+PH!C30+HSZK!C30+Könyvtár!C30</f>
        <v>0</v>
      </c>
      <c r="D33" s="18">
        <f>'önk.'!D30+PH!D30+HSZK!D30+Könyvtár!D30</f>
        <v>0</v>
      </c>
      <c r="E33" s="18">
        <f>'önk.'!E30+PH!E30+HSZK!E30+Könyvtár!E30</f>
        <v>0</v>
      </c>
      <c r="F33" s="18">
        <f>'önk.'!F30+PH!F30+HSZK!F30+Könyvtár!F30</f>
        <v>0</v>
      </c>
      <c r="G33" s="18">
        <f>'önk.'!G30+PH!G30+HSZK!G30+Könyvtár!G30</f>
        <v>0</v>
      </c>
      <c r="H33" s="18">
        <f>'önk.'!H30+PH!H30+HSZK!H30+Könyvtár!H30</f>
        <v>0</v>
      </c>
    </row>
    <row r="34" spans="1:8" s="19" customFormat="1" ht="25.5">
      <c r="A34" s="16" t="s">
        <v>9</v>
      </c>
      <c r="B34" s="17" t="s">
        <v>10</v>
      </c>
      <c r="C34" s="18">
        <f>'önk.'!C31+PH!C31+HSZK!C31+Könyvtár!C31</f>
        <v>6905962759</v>
      </c>
      <c r="D34" s="18">
        <f>'önk.'!D31+PH!D31+HSZK!D31+Könyvtár!D31</f>
        <v>0</v>
      </c>
      <c r="E34" s="18">
        <f>'önk.'!E31+PH!E31+HSZK!E31+Könyvtár!E31</f>
        <v>405079422</v>
      </c>
      <c r="F34" s="18">
        <f>'önk.'!F31+PH!F31+HSZK!F31+Könyvtár!F31</f>
        <v>0</v>
      </c>
      <c r="G34" s="18">
        <f>'önk.'!G31+PH!G31+HSZK!G31+Könyvtár!G31</f>
        <v>0</v>
      </c>
      <c r="H34" s="18">
        <f>'önk.'!H31+PH!H31+HSZK!H31+Könyvtár!H31</f>
        <v>7311042181</v>
      </c>
    </row>
    <row r="35" spans="1:8" ht="15">
      <c r="A35" s="13" t="s">
        <v>85</v>
      </c>
      <c r="B35" s="14" t="s">
        <v>86</v>
      </c>
      <c r="C35" s="15">
        <f>'önk.'!C32+PH!C32+HSZK!C32+Könyvtár!C32</f>
        <v>0</v>
      </c>
      <c r="D35" s="15">
        <f>'önk.'!D32+PH!D32+HSZK!D32+Könyvtár!D32</f>
        <v>0</v>
      </c>
      <c r="E35" s="15">
        <f>'önk.'!E32+PH!E32+HSZK!E32+Könyvtár!E32</f>
        <v>0</v>
      </c>
      <c r="F35" s="15">
        <f>'önk.'!F32+PH!F32+HSZK!F32+Könyvtár!F32</f>
        <v>0</v>
      </c>
      <c r="G35" s="15">
        <f>'önk.'!G32+PH!G32+HSZK!G32+Könyvtár!G32</f>
        <v>0</v>
      </c>
      <c r="H35" s="15">
        <f>'önk.'!H32+PH!H32+HSZK!H32+Könyvtár!H32</f>
        <v>0</v>
      </c>
    </row>
    <row r="36" spans="1:8" ht="15">
      <c r="A36" s="13" t="s">
        <v>258</v>
      </c>
      <c r="B36" s="14" t="s">
        <v>259</v>
      </c>
      <c r="C36" s="15">
        <f>'önk.'!C33+PH!C33+HSZK!C33+Könyvtár!C33</f>
        <v>0</v>
      </c>
      <c r="D36" s="15">
        <f>'önk.'!D33+PH!D33+HSZK!D33+Könyvtár!D33</f>
        <v>0</v>
      </c>
      <c r="E36" s="15">
        <f>'önk.'!E33+PH!E33+HSZK!E33+Könyvtár!E33</f>
        <v>0</v>
      </c>
      <c r="F36" s="15">
        <f>'önk.'!F33+PH!F33+HSZK!F33+Könyvtár!F33</f>
        <v>0</v>
      </c>
      <c r="G36" s="15">
        <f>'önk.'!G33+PH!G33+HSZK!G33+Könyvtár!G33</f>
        <v>0</v>
      </c>
      <c r="H36" s="15">
        <f>'önk.'!H33+PH!H33+HSZK!H33+Könyvtár!H33</f>
        <v>0</v>
      </c>
    </row>
    <row r="37" spans="1:8" ht="15">
      <c r="A37" s="13" t="s">
        <v>260</v>
      </c>
      <c r="B37" s="14" t="s">
        <v>261</v>
      </c>
      <c r="C37" s="15">
        <f>'önk.'!C34+PH!C34+HSZK!C34+Könyvtár!C34</f>
        <v>0</v>
      </c>
      <c r="D37" s="15">
        <f>'önk.'!D34+PH!D34+HSZK!D34+Könyvtár!D34</f>
        <v>0</v>
      </c>
      <c r="E37" s="15">
        <f>'önk.'!E34+PH!E34+HSZK!E34+Könyvtár!E34</f>
        <v>0</v>
      </c>
      <c r="F37" s="15">
        <f>'önk.'!F34+PH!F34+HSZK!F34+Könyvtár!F34</f>
        <v>0</v>
      </c>
      <c r="G37" s="15">
        <f>'önk.'!G34+PH!G34+HSZK!G34+Könyvtár!G34</f>
        <v>0</v>
      </c>
      <c r="H37" s="15">
        <f>'önk.'!H34+PH!H34+HSZK!H34+Könyvtár!H34</f>
        <v>0</v>
      </c>
    </row>
    <row r="38" spans="1:8" ht="25.5">
      <c r="A38" s="13" t="s">
        <v>262</v>
      </c>
      <c r="B38" s="14" t="s">
        <v>263</v>
      </c>
      <c r="C38" s="15">
        <f>'önk.'!C35+PH!C35+HSZK!C35+Könyvtár!C35</f>
        <v>0</v>
      </c>
      <c r="D38" s="15">
        <f>'önk.'!D35+PH!D35+HSZK!D35+Könyvtár!D35</f>
        <v>0</v>
      </c>
      <c r="E38" s="15">
        <f>'önk.'!E35+PH!E35+HSZK!E35+Könyvtár!E35</f>
        <v>0</v>
      </c>
      <c r="F38" s="15">
        <f>'önk.'!F35+PH!F35+HSZK!F35+Könyvtár!F35</f>
        <v>0</v>
      </c>
      <c r="G38" s="15">
        <f>'önk.'!G35+PH!G35+HSZK!G35+Könyvtár!G35</f>
        <v>0</v>
      </c>
      <c r="H38" s="15">
        <f>'önk.'!H35+PH!H35+HSZK!H35+Könyvtár!H35</f>
        <v>0</v>
      </c>
    </row>
    <row r="39" spans="1:8" ht="15">
      <c r="A39" s="13" t="s">
        <v>264</v>
      </c>
      <c r="B39" s="14" t="s">
        <v>265</v>
      </c>
      <c r="C39" s="15">
        <f>'önk.'!C36+PH!C36+HSZK!C36+Könyvtár!C36</f>
        <v>0</v>
      </c>
      <c r="D39" s="15">
        <f>'önk.'!D36+PH!D36+HSZK!D36+Könyvtár!D36</f>
        <v>0</v>
      </c>
      <c r="E39" s="15">
        <f>'önk.'!E36+PH!E36+HSZK!E36+Könyvtár!E36</f>
        <v>0</v>
      </c>
      <c r="F39" s="15">
        <f>'önk.'!F36+PH!F36+HSZK!F36+Könyvtár!F36</f>
        <v>0</v>
      </c>
      <c r="G39" s="15">
        <f>'önk.'!G36+PH!G36+HSZK!G36+Könyvtár!G36</f>
        <v>0</v>
      </c>
      <c r="H39" s="15">
        <f>'önk.'!H36+PH!H36+HSZK!H36+Könyvtár!H36</f>
        <v>0</v>
      </c>
    </row>
    <row r="40" spans="1:8" s="19" customFormat="1" ht="15">
      <c r="A40" s="16" t="s">
        <v>87</v>
      </c>
      <c r="B40" s="17" t="s">
        <v>88</v>
      </c>
      <c r="C40" s="18">
        <f>'önk.'!C37+PH!C37+HSZK!C37+Könyvtár!C37</f>
        <v>0</v>
      </c>
      <c r="D40" s="18">
        <f>'önk.'!D37+PH!D37+HSZK!D37+Könyvtár!D37</f>
        <v>0</v>
      </c>
      <c r="E40" s="18">
        <f>'önk.'!E37+PH!E37+HSZK!E37+Könyvtár!E37</f>
        <v>0</v>
      </c>
      <c r="F40" s="18">
        <f>'önk.'!F37+PH!F37+HSZK!F37+Könyvtár!F37</f>
        <v>0</v>
      </c>
      <c r="G40" s="18">
        <f>'önk.'!G37+PH!G37+HSZK!G37+Könyvtár!G37</f>
        <v>0</v>
      </c>
      <c r="H40" s="18">
        <f>'önk.'!H37+PH!H37+HSZK!H37+Könyvtár!H37</f>
        <v>0</v>
      </c>
    </row>
    <row r="41" spans="1:8" ht="15">
      <c r="A41" s="13" t="s">
        <v>266</v>
      </c>
      <c r="B41" s="14" t="s">
        <v>267</v>
      </c>
      <c r="C41" s="15">
        <f>'önk.'!C38+PH!C38+HSZK!C38+Könyvtár!C38</f>
        <v>0</v>
      </c>
      <c r="D41" s="15">
        <f>'önk.'!D38+PH!D38+HSZK!D38+Könyvtár!D38</f>
        <v>0</v>
      </c>
      <c r="E41" s="15">
        <f>'önk.'!E38+PH!E38+HSZK!E38+Könyvtár!E38</f>
        <v>0</v>
      </c>
      <c r="F41" s="15">
        <f>'önk.'!F38+PH!F38+HSZK!F38+Könyvtár!F38</f>
        <v>0</v>
      </c>
      <c r="G41" s="15">
        <f>'önk.'!G38+PH!G38+HSZK!G38+Könyvtár!G38</f>
        <v>0</v>
      </c>
      <c r="H41" s="15">
        <f>'önk.'!H38+PH!H38+HSZK!H38+Könyvtár!H38</f>
        <v>0</v>
      </c>
    </row>
    <row r="42" spans="1:8" ht="25.5">
      <c r="A42" s="13" t="s">
        <v>89</v>
      </c>
      <c r="B42" s="14" t="s">
        <v>90</v>
      </c>
      <c r="C42" s="15">
        <f>'önk.'!C39+PH!C39+HSZK!C39+Könyvtár!C39</f>
        <v>0</v>
      </c>
      <c r="D42" s="15">
        <f>'önk.'!D39+PH!D39+HSZK!D39+Könyvtár!D39</f>
        <v>0</v>
      </c>
      <c r="E42" s="15">
        <f>'önk.'!E39+PH!E39+HSZK!E39+Könyvtár!E39</f>
        <v>0</v>
      </c>
      <c r="F42" s="15">
        <f>'önk.'!F39+PH!F39+HSZK!F39+Könyvtár!F39</f>
        <v>0</v>
      </c>
      <c r="G42" s="15">
        <f>'önk.'!G39+PH!G39+HSZK!G39+Könyvtár!G39</f>
        <v>0</v>
      </c>
      <c r="H42" s="15">
        <f>'önk.'!H39+PH!H39+HSZK!H39+Könyvtár!H39</f>
        <v>0</v>
      </c>
    </row>
    <row r="43" spans="1:8" ht="15">
      <c r="A43" s="13" t="s">
        <v>268</v>
      </c>
      <c r="B43" s="14" t="s">
        <v>269</v>
      </c>
      <c r="C43" s="15">
        <f>'önk.'!C40+PH!C40+HSZK!C40+Könyvtár!C40</f>
        <v>0</v>
      </c>
      <c r="D43" s="15">
        <f>'önk.'!D40+PH!D40+HSZK!D40+Könyvtár!D40</f>
        <v>0</v>
      </c>
      <c r="E43" s="15">
        <f>'önk.'!E40+PH!E40+HSZK!E40+Könyvtár!E40</f>
        <v>0</v>
      </c>
      <c r="F43" s="15">
        <f>'önk.'!F40+PH!F40+HSZK!F40+Könyvtár!F40</f>
        <v>0</v>
      </c>
      <c r="G43" s="15">
        <f>'önk.'!G40+PH!G40+HSZK!G40+Könyvtár!G40</f>
        <v>0</v>
      </c>
      <c r="H43" s="15">
        <f>'önk.'!H40+PH!H40+HSZK!H40+Könyvtár!H40</f>
        <v>0</v>
      </c>
    </row>
    <row r="44" spans="1:8" ht="15">
      <c r="A44" s="13" t="s">
        <v>91</v>
      </c>
      <c r="B44" s="14" t="s">
        <v>92</v>
      </c>
      <c r="C44" s="15">
        <f>'önk.'!C41+PH!C41+HSZK!C41+Könyvtár!C41</f>
        <v>0</v>
      </c>
      <c r="D44" s="15">
        <f>'önk.'!D41+PH!D41+HSZK!D41+Könyvtár!D41</f>
        <v>0</v>
      </c>
      <c r="E44" s="15">
        <f>'önk.'!E41+PH!E41+HSZK!E41+Könyvtár!E41</f>
        <v>0</v>
      </c>
      <c r="F44" s="15">
        <f>'önk.'!F41+PH!F41+HSZK!F41+Könyvtár!F41</f>
        <v>0</v>
      </c>
      <c r="G44" s="15">
        <f>'önk.'!G41+PH!G41+HSZK!G41+Könyvtár!G41</f>
        <v>0</v>
      </c>
      <c r="H44" s="15">
        <f>'önk.'!H41+PH!H41+HSZK!H41+Könyvtár!H41</f>
        <v>0</v>
      </c>
    </row>
    <row r="45" spans="1:8" ht="15">
      <c r="A45" s="13" t="s">
        <v>270</v>
      </c>
      <c r="B45" s="14" t="s">
        <v>271</v>
      </c>
      <c r="C45" s="15">
        <f>'önk.'!C42+PH!C42+HSZK!C42+Könyvtár!C42</f>
        <v>0</v>
      </c>
      <c r="D45" s="15">
        <f>'önk.'!D42+PH!D42+HSZK!D42+Könyvtár!D42</f>
        <v>0</v>
      </c>
      <c r="E45" s="15">
        <f>'önk.'!E42+PH!E42+HSZK!E42+Könyvtár!E42</f>
        <v>0</v>
      </c>
      <c r="F45" s="15">
        <f>'önk.'!F42+PH!F42+HSZK!F42+Könyvtár!F42</f>
        <v>0</v>
      </c>
      <c r="G45" s="15">
        <f>'önk.'!G42+PH!G42+HSZK!G42+Könyvtár!G42</f>
        <v>0</v>
      </c>
      <c r="H45" s="15">
        <f>'önk.'!H42+PH!H42+HSZK!H42+Könyvtár!H42</f>
        <v>0</v>
      </c>
    </row>
    <row r="46" spans="1:8" ht="15">
      <c r="A46" s="13" t="s">
        <v>272</v>
      </c>
      <c r="B46" s="14" t="s">
        <v>273</v>
      </c>
      <c r="C46" s="15">
        <f>'önk.'!C43+PH!C43+HSZK!C43+Könyvtár!C43</f>
        <v>0</v>
      </c>
      <c r="D46" s="15">
        <f>'önk.'!D43+PH!D43+HSZK!D43+Könyvtár!D43</f>
        <v>0</v>
      </c>
      <c r="E46" s="15">
        <f>'önk.'!E43+PH!E43+HSZK!E43+Könyvtár!E43</f>
        <v>0</v>
      </c>
      <c r="F46" s="15">
        <f>'önk.'!F43+PH!F43+HSZK!F43+Könyvtár!F43</f>
        <v>0</v>
      </c>
      <c r="G46" s="15">
        <f>'önk.'!G43+PH!G43+HSZK!G43+Könyvtár!G43</f>
        <v>0</v>
      </c>
      <c r="H46" s="15">
        <f>'önk.'!H43+PH!H43+HSZK!H43+Könyvtár!H43</f>
        <v>0</v>
      </c>
    </row>
    <row r="47" spans="1:8" s="6" customFormat="1" ht="15">
      <c r="A47" s="13" t="s">
        <v>274</v>
      </c>
      <c r="B47" s="14" t="s">
        <v>275</v>
      </c>
      <c r="C47" s="15">
        <f>'önk.'!C44+PH!C44+HSZK!C44+Könyvtár!C44</f>
        <v>0</v>
      </c>
      <c r="D47" s="15">
        <f>'önk.'!D44+PH!D44+HSZK!D44+Könyvtár!D44</f>
        <v>0</v>
      </c>
      <c r="E47" s="15">
        <f>'önk.'!E44+PH!E44+HSZK!E44+Könyvtár!E44</f>
        <v>0</v>
      </c>
      <c r="F47" s="15">
        <f>'önk.'!F44+PH!F44+HSZK!F44+Könyvtár!F44</f>
        <v>0</v>
      </c>
      <c r="G47" s="15">
        <f>'önk.'!G44+PH!G44+HSZK!G44+Könyvtár!G44</f>
        <v>0</v>
      </c>
      <c r="H47" s="15">
        <f>'önk.'!H44+PH!H44+HSZK!H44+Könyvtár!H44</f>
        <v>0</v>
      </c>
    </row>
    <row r="48" spans="1:8" s="19" customFormat="1" ht="15">
      <c r="A48" s="16" t="s">
        <v>93</v>
      </c>
      <c r="B48" s="17" t="s">
        <v>94</v>
      </c>
      <c r="C48" s="18">
        <f>'önk.'!C45+PH!C45+HSZK!C45+Könyvtár!C45</f>
        <v>0</v>
      </c>
      <c r="D48" s="18">
        <f>'önk.'!D45+PH!D45+HSZK!D45+Könyvtár!D45</f>
        <v>0</v>
      </c>
      <c r="E48" s="18">
        <f>'önk.'!E45+PH!E45+HSZK!E45+Könyvtár!E45</f>
        <v>0</v>
      </c>
      <c r="F48" s="18">
        <f>'önk.'!F45+PH!F45+HSZK!F45+Könyvtár!F45</f>
        <v>0</v>
      </c>
      <c r="G48" s="18">
        <f>'önk.'!G45+PH!G45+HSZK!G45+Könyvtár!G45</f>
        <v>0</v>
      </c>
      <c r="H48" s="18">
        <f>'önk.'!H45+PH!H45+HSZK!H45+Könyvtár!H45</f>
        <v>0</v>
      </c>
    </row>
    <row r="49" spans="1:8" s="19" customFormat="1" ht="25.5">
      <c r="A49" s="16" t="s">
        <v>95</v>
      </c>
      <c r="B49" s="17" t="s">
        <v>96</v>
      </c>
      <c r="C49" s="18">
        <f>'önk.'!C46+PH!C46+HSZK!C46+Könyvtár!C46</f>
        <v>0</v>
      </c>
      <c r="D49" s="18">
        <f>'önk.'!D46+PH!D46+HSZK!D46+Könyvtár!D46</f>
        <v>0</v>
      </c>
      <c r="E49" s="18">
        <f>'önk.'!E46+PH!E46+HSZK!E46+Könyvtár!E46</f>
        <v>0</v>
      </c>
      <c r="F49" s="18">
        <f>'önk.'!F46+PH!F46+HSZK!F46+Könyvtár!F46</f>
        <v>0</v>
      </c>
      <c r="G49" s="18">
        <f>'önk.'!G46+PH!G46+HSZK!G46+Könyvtár!G46</f>
        <v>0</v>
      </c>
      <c r="H49" s="18">
        <f>'önk.'!H46+PH!H46+HSZK!H46+Könyvtár!H46</f>
        <v>0</v>
      </c>
    </row>
    <row r="50" spans="1:8" ht="15">
      <c r="A50" s="13" t="s">
        <v>276</v>
      </c>
      <c r="B50" s="14" t="s">
        <v>277</v>
      </c>
      <c r="C50" s="15">
        <f>'önk.'!C47+PH!C47+HSZK!C47+Könyvtár!C47</f>
        <v>0</v>
      </c>
      <c r="D50" s="15">
        <f>'önk.'!D47+PH!D47+HSZK!D47+Könyvtár!D47</f>
        <v>0</v>
      </c>
      <c r="E50" s="15">
        <f>'önk.'!E47+PH!E47+HSZK!E47+Könyvtár!E47</f>
        <v>0</v>
      </c>
      <c r="F50" s="15">
        <f>'önk.'!F47+PH!F47+HSZK!F47+Könyvtár!F47</f>
        <v>0</v>
      </c>
      <c r="G50" s="15">
        <f>'önk.'!G47+PH!G47+HSZK!G47+Könyvtár!G47</f>
        <v>0</v>
      </c>
      <c r="H50" s="15">
        <f>'önk.'!H47+PH!H47+HSZK!H47+Könyvtár!H47</f>
        <v>0</v>
      </c>
    </row>
    <row r="51" spans="1:8" ht="15">
      <c r="A51" s="13" t="s">
        <v>278</v>
      </c>
      <c r="B51" s="14" t="s">
        <v>279</v>
      </c>
      <c r="C51" s="15">
        <f>'önk.'!C48+PH!C48+HSZK!C48+Könyvtár!C48</f>
        <v>0</v>
      </c>
      <c r="D51" s="15">
        <f>'önk.'!D48+PH!D48+HSZK!D48+Könyvtár!D48</f>
        <v>0</v>
      </c>
      <c r="E51" s="15">
        <f>'önk.'!E48+PH!E48+HSZK!E48+Könyvtár!E48</f>
        <v>0</v>
      </c>
      <c r="F51" s="15">
        <f>'önk.'!F48+PH!F48+HSZK!F48+Könyvtár!F48</f>
        <v>0</v>
      </c>
      <c r="G51" s="15">
        <f>'önk.'!G48+PH!G48+HSZK!G48+Könyvtár!G48</f>
        <v>0</v>
      </c>
      <c r="H51" s="15">
        <f>'önk.'!H48+PH!H48+HSZK!H48+Könyvtár!H48</f>
        <v>0</v>
      </c>
    </row>
    <row r="52" spans="1:8" ht="15">
      <c r="A52" s="13" t="s">
        <v>280</v>
      </c>
      <c r="B52" s="14" t="s">
        <v>281</v>
      </c>
      <c r="C52" s="15">
        <f>'önk.'!C49+PH!C49+HSZK!C49+Könyvtár!C49</f>
        <v>0</v>
      </c>
      <c r="D52" s="15">
        <f>'önk.'!D49+PH!D49+HSZK!D49+Könyvtár!D49</f>
        <v>0</v>
      </c>
      <c r="E52" s="15">
        <f>'önk.'!E49+PH!E49+HSZK!E49+Könyvtár!E49</f>
        <v>0</v>
      </c>
      <c r="F52" s="15">
        <f>'önk.'!F49+PH!F49+HSZK!F49+Könyvtár!F49</f>
        <v>0</v>
      </c>
      <c r="G52" s="15">
        <f>'önk.'!G49+PH!G49+HSZK!G49+Könyvtár!G49</f>
        <v>0</v>
      </c>
      <c r="H52" s="15">
        <f>'önk.'!H49+PH!H49+HSZK!H49+Könyvtár!H49</f>
        <v>0</v>
      </c>
    </row>
    <row r="53" spans="1:8" ht="15">
      <c r="A53" s="13" t="s">
        <v>11</v>
      </c>
      <c r="B53" s="14" t="s">
        <v>282</v>
      </c>
      <c r="C53" s="15">
        <f>'önk.'!C50+PH!C50+HSZK!C50+Könyvtár!C50</f>
        <v>0</v>
      </c>
      <c r="D53" s="15">
        <f>'önk.'!D50+PH!D50+HSZK!D50+Könyvtár!D50</f>
        <v>0</v>
      </c>
      <c r="E53" s="15">
        <f>'önk.'!E50+PH!E50+HSZK!E50+Könyvtár!E50</f>
        <v>0</v>
      </c>
      <c r="F53" s="15">
        <f>'önk.'!F50+PH!F50+HSZK!F50+Könyvtár!F50</f>
        <v>0</v>
      </c>
      <c r="G53" s="15">
        <f>'önk.'!G50+PH!G50+HSZK!G50+Könyvtár!G50</f>
        <v>0</v>
      </c>
      <c r="H53" s="15">
        <f>'önk.'!H50+PH!H50+HSZK!H50+Könyvtár!H50</f>
        <v>0</v>
      </c>
    </row>
    <row r="54" spans="1:8" s="19" customFormat="1" ht="15">
      <c r="A54" s="16" t="s">
        <v>283</v>
      </c>
      <c r="B54" s="17" t="s">
        <v>284</v>
      </c>
      <c r="C54" s="18">
        <f>'önk.'!C51+PH!C51+HSZK!C51+Könyvtár!C51</f>
        <v>0</v>
      </c>
      <c r="D54" s="18">
        <f>'önk.'!D51+PH!D51+HSZK!D51+Könyvtár!D51</f>
        <v>0</v>
      </c>
      <c r="E54" s="18">
        <f>'önk.'!E51+PH!E51+HSZK!E51+Könyvtár!E51</f>
        <v>0</v>
      </c>
      <c r="F54" s="18">
        <f>'önk.'!F51+PH!F51+HSZK!F51+Könyvtár!F51</f>
        <v>0</v>
      </c>
      <c r="G54" s="18">
        <f>'önk.'!G51+PH!G51+HSZK!G51+Könyvtár!G51</f>
        <v>0</v>
      </c>
      <c r="H54" s="18">
        <f>'önk.'!H51+PH!H51+HSZK!H51+Könyvtár!H51</f>
        <v>0</v>
      </c>
    </row>
    <row r="55" spans="1:8" ht="15">
      <c r="A55" s="13" t="s">
        <v>151</v>
      </c>
      <c r="B55" s="14" t="s">
        <v>12</v>
      </c>
      <c r="C55" s="15">
        <f>'önk.'!C52+PH!C52+HSZK!C52+Könyvtár!C52</f>
        <v>798520</v>
      </c>
      <c r="D55" s="15">
        <f>'önk.'!D52+PH!D52+HSZK!D52+Könyvtár!D52</f>
        <v>188795</v>
      </c>
      <c r="E55" s="15">
        <f>'önk.'!E52+PH!E52+HSZK!E52+Könyvtár!E52</f>
        <v>0</v>
      </c>
      <c r="F55" s="15">
        <f>'önk.'!F52+PH!F52+HSZK!F52+Könyvtár!F52</f>
        <v>0</v>
      </c>
      <c r="G55" s="15">
        <f>'önk.'!G52+PH!G52+HSZK!G52+Könyvtár!G52</f>
        <v>0</v>
      </c>
      <c r="H55" s="15">
        <f>'önk.'!H52+PH!H52+HSZK!H52+Könyvtár!H52</f>
        <v>987315</v>
      </c>
    </row>
    <row r="56" spans="1:8" ht="15">
      <c r="A56" s="13" t="s">
        <v>13</v>
      </c>
      <c r="B56" s="14" t="s">
        <v>285</v>
      </c>
      <c r="C56" s="15">
        <f>'önk.'!C53+PH!C53+HSZK!C53+Könyvtár!C53</f>
        <v>0</v>
      </c>
      <c r="D56" s="15">
        <f>'önk.'!D53+PH!D53+HSZK!D53+Könyvtár!D53</f>
        <v>0</v>
      </c>
      <c r="E56" s="15">
        <f>'önk.'!E53+PH!E53+HSZK!E53+Könyvtár!E53</f>
        <v>0</v>
      </c>
      <c r="F56" s="15">
        <f>'önk.'!F53+PH!F53+HSZK!F53+Könyvtár!F53</f>
        <v>0</v>
      </c>
      <c r="G56" s="15">
        <f>'önk.'!G53+PH!G53+HSZK!G53+Könyvtár!G53</f>
        <v>0</v>
      </c>
      <c r="H56" s="15">
        <f>'önk.'!H53+PH!H53+HSZK!H53+Könyvtár!H53</f>
        <v>0</v>
      </c>
    </row>
    <row r="57" spans="1:8" ht="25.5">
      <c r="A57" s="13" t="s">
        <v>15</v>
      </c>
      <c r="B57" s="14" t="s">
        <v>286</v>
      </c>
      <c r="C57" s="15">
        <f>'önk.'!C54+PH!C54+HSZK!C54+Könyvtár!C54</f>
        <v>0</v>
      </c>
      <c r="D57" s="15">
        <f>'önk.'!D54+PH!D54+HSZK!D54+Könyvtár!D54</f>
        <v>0</v>
      </c>
      <c r="E57" s="15">
        <f>'önk.'!E54+PH!E54+HSZK!E54+Könyvtár!E54</f>
        <v>0</v>
      </c>
      <c r="F57" s="15">
        <f>'önk.'!F54+PH!F54+HSZK!F54+Könyvtár!F54</f>
        <v>0</v>
      </c>
      <c r="G57" s="15">
        <f>'önk.'!G54+PH!G54+HSZK!G54+Könyvtár!G54</f>
        <v>0</v>
      </c>
      <c r="H57" s="15">
        <f>'önk.'!H54+PH!H54+HSZK!H54+Könyvtár!H54</f>
        <v>0</v>
      </c>
    </row>
    <row r="58" spans="1:8" s="19" customFormat="1" ht="25.5">
      <c r="A58" s="16" t="s">
        <v>152</v>
      </c>
      <c r="B58" s="17" t="s">
        <v>14</v>
      </c>
      <c r="C58" s="18">
        <f>'önk.'!C55+PH!C55+HSZK!C55+Könyvtár!C55</f>
        <v>798520</v>
      </c>
      <c r="D58" s="18">
        <f>'önk.'!D55+PH!D55+HSZK!D55+Könyvtár!D55</f>
        <v>188795</v>
      </c>
      <c r="E58" s="18">
        <f>'önk.'!E55+PH!E55+HSZK!E55+Könyvtár!E55</f>
        <v>0</v>
      </c>
      <c r="F58" s="18">
        <f>'önk.'!F55+PH!F55+HSZK!F55+Könyvtár!F55</f>
        <v>0</v>
      </c>
      <c r="G58" s="18">
        <f>'önk.'!G55+PH!G55+HSZK!G55+Könyvtár!G55</f>
        <v>0</v>
      </c>
      <c r="H58" s="18">
        <f>'önk.'!H55+PH!H55+HSZK!H55+Könyvtár!H55</f>
        <v>987315</v>
      </c>
    </row>
    <row r="59" spans="1:8" ht="15">
      <c r="A59" s="13" t="s">
        <v>17</v>
      </c>
      <c r="B59" s="14" t="s">
        <v>16</v>
      </c>
      <c r="C59" s="15">
        <f>'önk.'!C56+PH!C56+HSZK!C56+Könyvtár!C56</f>
        <v>878325834</v>
      </c>
      <c r="D59" s="15">
        <f>'önk.'!D56+PH!D56+HSZK!D56+Könyvtár!D56</f>
        <v>54033355</v>
      </c>
      <c r="E59" s="15">
        <f>'önk.'!E56+PH!E56+HSZK!E56+Könyvtár!E56</f>
        <v>0</v>
      </c>
      <c r="F59" s="15">
        <f>'önk.'!F56+PH!F56+HSZK!F56+Könyvtár!F56</f>
        <v>0</v>
      </c>
      <c r="G59" s="15">
        <f>'önk.'!G56+PH!G56+HSZK!G56+Könyvtár!G56</f>
        <v>0</v>
      </c>
      <c r="H59" s="15">
        <f>'önk.'!H56+PH!H56+HSZK!H56+Könyvtár!H56</f>
        <v>932359189</v>
      </c>
    </row>
    <row r="60" spans="1:8" ht="15">
      <c r="A60" s="13" t="s">
        <v>287</v>
      </c>
      <c r="B60" s="14" t="s">
        <v>288</v>
      </c>
      <c r="C60" s="15">
        <f>'önk.'!C57+PH!C57+HSZK!C57+Könyvtár!C57</f>
        <v>0</v>
      </c>
      <c r="D60" s="15">
        <f>'önk.'!D57+PH!D57+HSZK!D57+Könyvtár!D57</f>
        <v>0</v>
      </c>
      <c r="E60" s="15">
        <f>'önk.'!E57+PH!E57+HSZK!E57+Könyvtár!E57</f>
        <v>0</v>
      </c>
      <c r="F60" s="15">
        <f>'önk.'!F57+PH!F57+HSZK!F57+Könyvtár!F57</f>
        <v>0</v>
      </c>
      <c r="G60" s="15">
        <f>'önk.'!G57+PH!G57+HSZK!G57+Könyvtár!G57</f>
        <v>0</v>
      </c>
      <c r="H60" s="15">
        <f>'önk.'!H57+PH!H57+HSZK!H57+Könyvtár!H57</f>
        <v>0</v>
      </c>
    </row>
    <row r="61" spans="1:8" s="19" customFormat="1" ht="15">
      <c r="A61" s="16" t="s">
        <v>153</v>
      </c>
      <c r="B61" s="17" t="s">
        <v>18</v>
      </c>
      <c r="C61" s="18">
        <f>'önk.'!C58+PH!C58+HSZK!C58+Könyvtár!C58</f>
        <v>878325834</v>
      </c>
      <c r="D61" s="18">
        <f>'önk.'!D58+PH!D58+HSZK!D58+Könyvtár!D58</f>
        <v>54033355</v>
      </c>
      <c r="E61" s="18">
        <f>'önk.'!E58+PH!E58+HSZK!E58+Könyvtár!E58</f>
        <v>0</v>
      </c>
      <c r="F61" s="18">
        <f>'önk.'!F58+PH!F58+HSZK!F58+Könyvtár!F58</f>
        <v>0</v>
      </c>
      <c r="G61" s="18">
        <f>'önk.'!G58+PH!G58+HSZK!G58+Könyvtár!G58</f>
        <v>0</v>
      </c>
      <c r="H61" s="18">
        <f>'önk.'!H58+PH!H58+HSZK!H58+Könyvtár!H58</f>
        <v>932359189</v>
      </c>
    </row>
    <row r="62" spans="1:8" ht="15">
      <c r="A62" s="13" t="s">
        <v>289</v>
      </c>
      <c r="B62" s="14" t="s">
        <v>290</v>
      </c>
      <c r="C62" s="15">
        <f>'önk.'!C59+PH!C59+HSZK!C59+Könyvtár!C59</f>
        <v>0</v>
      </c>
      <c r="D62" s="15">
        <f>'önk.'!D59+PH!D59+HSZK!D59+Könyvtár!D59</f>
        <v>0</v>
      </c>
      <c r="E62" s="15">
        <f>'önk.'!E59+PH!E59+HSZK!E59+Könyvtár!E59</f>
        <v>0</v>
      </c>
      <c r="F62" s="15">
        <f>'önk.'!F59+PH!F59+HSZK!F59+Könyvtár!F59</f>
        <v>0</v>
      </c>
      <c r="G62" s="15">
        <f>'önk.'!G59+PH!G59+HSZK!G59+Könyvtár!G59</f>
        <v>0</v>
      </c>
      <c r="H62" s="15">
        <f>'önk.'!H59+PH!H59+HSZK!H59+Könyvtár!H59</f>
        <v>0</v>
      </c>
    </row>
    <row r="63" spans="1:8" ht="15">
      <c r="A63" s="13" t="s">
        <v>19</v>
      </c>
      <c r="B63" s="14" t="s">
        <v>291</v>
      </c>
      <c r="C63" s="15">
        <f>'önk.'!C60+PH!C60+HSZK!C60+Könyvtár!C60</f>
        <v>0</v>
      </c>
      <c r="D63" s="15">
        <f>'önk.'!D60+PH!D60+HSZK!D60+Könyvtár!D60</f>
        <v>0</v>
      </c>
      <c r="E63" s="15">
        <f>'önk.'!E60+PH!E60+HSZK!E60+Könyvtár!E60</f>
        <v>0</v>
      </c>
      <c r="F63" s="15">
        <f>'önk.'!F60+PH!F60+HSZK!F60+Könyvtár!F60</f>
        <v>0</v>
      </c>
      <c r="G63" s="15">
        <f>'önk.'!G60+PH!G60+HSZK!G60+Könyvtár!G60</f>
        <v>0</v>
      </c>
      <c r="H63" s="15">
        <f>'önk.'!H60+PH!H60+HSZK!H60+Könyvtár!H60</f>
        <v>0</v>
      </c>
    </row>
    <row r="64" spans="1:8" s="19" customFormat="1" ht="15">
      <c r="A64" s="16" t="s">
        <v>292</v>
      </c>
      <c r="B64" s="17" t="s">
        <v>293</v>
      </c>
      <c r="C64" s="18">
        <f>'önk.'!C61+PH!C61+HSZK!C61+Könyvtár!C61</f>
        <v>0</v>
      </c>
      <c r="D64" s="18">
        <f>'önk.'!D61+PH!D61+HSZK!D61+Könyvtár!D61</f>
        <v>0</v>
      </c>
      <c r="E64" s="18">
        <f>'önk.'!E61+PH!E61+HSZK!E61+Könyvtár!E61</f>
        <v>0</v>
      </c>
      <c r="F64" s="18">
        <f>'önk.'!F61+PH!F61+HSZK!F61+Könyvtár!F61</f>
        <v>0</v>
      </c>
      <c r="G64" s="18">
        <f>'önk.'!G61+PH!G61+HSZK!G61+Könyvtár!G61</f>
        <v>0</v>
      </c>
      <c r="H64" s="18">
        <f>'önk.'!H61+PH!H61+HSZK!H61+Könyvtár!H61</f>
        <v>0</v>
      </c>
    </row>
    <row r="65" spans="1:8" s="19" customFormat="1" ht="15">
      <c r="A65" s="16" t="s">
        <v>154</v>
      </c>
      <c r="B65" s="17" t="s">
        <v>20</v>
      </c>
      <c r="C65" s="18">
        <f>'önk.'!C62+PH!C62+HSZK!C62+Könyvtár!C62</f>
        <v>879124354</v>
      </c>
      <c r="D65" s="18">
        <f>'önk.'!D62+PH!D62+HSZK!D62+Könyvtár!D62</f>
        <v>54222150</v>
      </c>
      <c r="E65" s="18">
        <f>'önk.'!E62+PH!E62+HSZK!E62+Könyvtár!E62</f>
        <v>0</v>
      </c>
      <c r="F65" s="18">
        <f>'önk.'!F62+PH!F62+HSZK!F62+Könyvtár!F62</f>
        <v>0</v>
      </c>
      <c r="G65" s="18">
        <f>'önk.'!G62+PH!G62+HSZK!G62+Könyvtár!G62</f>
        <v>0</v>
      </c>
      <c r="H65" s="18">
        <f>'önk.'!H62+PH!H62+HSZK!H62+Könyvtár!H62</f>
        <v>933346504</v>
      </c>
    </row>
    <row r="66" spans="1:8" ht="38.25">
      <c r="A66" s="13" t="s">
        <v>155</v>
      </c>
      <c r="B66" s="14" t="s">
        <v>156</v>
      </c>
      <c r="C66" s="15">
        <f>'önk.'!C63+PH!C63+HSZK!C63+Könyvtár!C63</f>
        <v>0</v>
      </c>
      <c r="D66" s="15">
        <f>'önk.'!D63+PH!D63+HSZK!D63+Könyvtár!D63</f>
        <v>-513609323</v>
      </c>
      <c r="E66" s="15">
        <f>'önk.'!E63+PH!E63+HSZK!E63+Könyvtár!E63</f>
        <v>513609323</v>
      </c>
      <c r="F66" s="15">
        <f>'önk.'!F63+PH!F63+HSZK!F63+Könyvtár!F63</f>
        <v>0</v>
      </c>
      <c r="G66" s="15">
        <f>'önk.'!G63+PH!G63+HSZK!G63+Könyvtár!G63</f>
        <v>0</v>
      </c>
      <c r="H66" s="15">
        <f>'önk.'!H63+PH!H63+HSZK!H63+Könyvtár!H63</f>
        <v>0</v>
      </c>
    </row>
    <row r="67" spans="1:8" ht="51">
      <c r="A67" s="13" t="s">
        <v>294</v>
      </c>
      <c r="B67" s="14" t="s">
        <v>295</v>
      </c>
      <c r="C67" s="15">
        <f>'önk.'!C64+PH!C64+HSZK!C64+Könyvtár!C64</f>
        <v>0</v>
      </c>
      <c r="D67" s="15">
        <f>'önk.'!D64+PH!D64+HSZK!D64+Könyvtár!D64</f>
        <v>0</v>
      </c>
      <c r="E67" s="15">
        <f>'önk.'!E64+PH!E64+HSZK!E64+Könyvtár!E64</f>
        <v>0</v>
      </c>
      <c r="F67" s="15">
        <f>'önk.'!F64+PH!F64+HSZK!F64+Könyvtár!F64</f>
        <v>0</v>
      </c>
      <c r="G67" s="15">
        <f>'önk.'!G64+PH!G64+HSZK!G64+Könyvtár!G64</f>
        <v>0</v>
      </c>
      <c r="H67" s="15">
        <f>'önk.'!H64+PH!H64+HSZK!H64+Könyvtár!H64</f>
        <v>0</v>
      </c>
    </row>
    <row r="68" spans="1:8" ht="38.25">
      <c r="A68" s="13" t="s">
        <v>97</v>
      </c>
      <c r="B68" s="14" t="s">
        <v>157</v>
      </c>
      <c r="C68" s="15">
        <f>'önk.'!C65+PH!C65+HSZK!C65+Könyvtár!C65</f>
        <v>0</v>
      </c>
      <c r="D68" s="15">
        <f>'önk.'!D65+PH!D65+HSZK!D65+Könyvtár!D65</f>
        <v>-377387672</v>
      </c>
      <c r="E68" s="15">
        <f>'önk.'!E65+PH!E65+HSZK!E65+Könyvtár!E65</f>
        <v>377387672</v>
      </c>
      <c r="F68" s="15">
        <f>'önk.'!F65+PH!F65+HSZK!F65+Könyvtár!F65</f>
        <v>0</v>
      </c>
      <c r="G68" s="15">
        <f>'önk.'!G65+PH!G65+HSZK!G65+Könyvtár!G65</f>
        <v>0</v>
      </c>
      <c r="H68" s="15">
        <f>'önk.'!H65+PH!H65+HSZK!H65+Könyvtár!H65</f>
        <v>0</v>
      </c>
    </row>
    <row r="69" spans="1:8" ht="51">
      <c r="A69" s="13" t="s">
        <v>296</v>
      </c>
      <c r="B69" s="14" t="s">
        <v>297</v>
      </c>
      <c r="C69" s="15">
        <f>'önk.'!C66+PH!C66+HSZK!C66+Könyvtár!C66</f>
        <v>0</v>
      </c>
      <c r="D69" s="15">
        <f>'önk.'!D66+PH!D66+HSZK!D66+Könyvtár!D66</f>
        <v>0</v>
      </c>
      <c r="E69" s="15">
        <f>'önk.'!E66+PH!E66+HSZK!E66+Könyvtár!E66</f>
        <v>0</v>
      </c>
      <c r="F69" s="15">
        <f>'önk.'!F66+PH!F66+HSZK!F66+Könyvtár!F66</f>
        <v>0</v>
      </c>
      <c r="G69" s="15">
        <f>'önk.'!G66+PH!G66+HSZK!G66+Könyvtár!G66</f>
        <v>0</v>
      </c>
      <c r="H69" s="15">
        <f>'önk.'!H66+PH!H66+HSZK!H66+Könyvtár!H66</f>
        <v>0</v>
      </c>
    </row>
    <row r="70" spans="1:8" ht="25.5">
      <c r="A70" s="13" t="s">
        <v>158</v>
      </c>
      <c r="B70" s="14" t="s">
        <v>98</v>
      </c>
      <c r="C70" s="15">
        <f>'önk.'!C67+PH!C67+HSZK!C67+Könyvtár!C67</f>
        <v>27804625</v>
      </c>
      <c r="D70" s="15">
        <f>'önk.'!D67+PH!D67+HSZK!D67+Könyvtár!D67</f>
        <v>-1625312929</v>
      </c>
      <c r="E70" s="15">
        <f>'önk.'!E67+PH!E67+HSZK!E67+Könyvtár!E67</f>
        <v>1753393046</v>
      </c>
      <c r="F70" s="15">
        <f>'önk.'!F67+PH!F67+HSZK!F67+Könyvtár!F67</f>
        <v>0</v>
      </c>
      <c r="G70" s="15">
        <f>'önk.'!G67+PH!G67+HSZK!G67+Könyvtár!G67</f>
        <v>4382381</v>
      </c>
      <c r="H70" s="15">
        <f>'önk.'!H67+PH!H67+HSZK!H67+Könyvtár!H67</f>
        <v>160267123</v>
      </c>
    </row>
    <row r="71" spans="1:8" ht="25.5">
      <c r="A71" s="13" t="s">
        <v>298</v>
      </c>
      <c r="B71" s="14" t="s">
        <v>299</v>
      </c>
      <c r="C71" s="15">
        <f>'önk.'!C68+PH!C68+HSZK!C68+Könyvtár!C68</f>
        <v>0</v>
      </c>
      <c r="D71" s="15">
        <f>'önk.'!D68+PH!D68+HSZK!D68+Könyvtár!D68</f>
        <v>0</v>
      </c>
      <c r="E71" s="15">
        <f>'önk.'!E68+PH!E68+HSZK!E68+Könyvtár!E68</f>
        <v>0</v>
      </c>
      <c r="F71" s="15">
        <f>'önk.'!F68+PH!F68+HSZK!F68+Könyvtár!F68</f>
        <v>0</v>
      </c>
      <c r="G71" s="15">
        <f>'önk.'!G68+PH!G68+HSZK!G68+Könyvtár!G68</f>
        <v>0</v>
      </c>
      <c r="H71" s="15">
        <f>'önk.'!H68+PH!H68+HSZK!H68+Könyvtár!H68</f>
        <v>0</v>
      </c>
    </row>
    <row r="72" spans="1:8" ht="38.25">
      <c r="A72" s="13" t="s">
        <v>99</v>
      </c>
      <c r="B72" s="14" t="s">
        <v>300</v>
      </c>
      <c r="C72" s="15">
        <f>'önk.'!C69+PH!C69+HSZK!C69+Könyvtár!C69</f>
        <v>0</v>
      </c>
      <c r="D72" s="15">
        <f>'önk.'!D69+PH!D69+HSZK!D69+Könyvtár!D69</f>
        <v>0</v>
      </c>
      <c r="E72" s="15">
        <f>'önk.'!E69+PH!E69+HSZK!E69+Könyvtár!E69</f>
        <v>0</v>
      </c>
      <c r="F72" s="15">
        <f>'önk.'!F69+PH!F69+HSZK!F69+Könyvtár!F69</f>
        <v>0</v>
      </c>
      <c r="G72" s="15">
        <f>'önk.'!G69+PH!G69+HSZK!G69+Könyvtár!G69</f>
        <v>0</v>
      </c>
      <c r="H72" s="15">
        <f>'önk.'!H69+PH!H69+HSZK!H69+Könyvtár!H69</f>
        <v>0</v>
      </c>
    </row>
    <row r="73" spans="1:8" ht="38.25">
      <c r="A73" s="13" t="s">
        <v>101</v>
      </c>
      <c r="B73" s="14" t="s">
        <v>301</v>
      </c>
      <c r="C73" s="15">
        <f>'önk.'!C70+PH!C70+HSZK!C70+Könyvtár!C70</f>
        <v>0</v>
      </c>
      <c r="D73" s="15">
        <f>'önk.'!D70+PH!D70+HSZK!D70+Könyvtár!D70</f>
        <v>0</v>
      </c>
      <c r="E73" s="15">
        <f>'önk.'!E70+PH!E70+HSZK!E70+Könyvtár!E70</f>
        <v>0</v>
      </c>
      <c r="F73" s="15">
        <f>'önk.'!F70+PH!F70+HSZK!F70+Könyvtár!F70</f>
        <v>0</v>
      </c>
      <c r="G73" s="15">
        <f>'önk.'!G70+PH!G70+HSZK!G70+Könyvtár!G70</f>
        <v>0</v>
      </c>
      <c r="H73" s="15">
        <f>'önk.'!H70+PH!H70+HSZK!H70+Könyvtár!H70</f>
        <v>0</v>
      </c>
    </row>
    <row r="74" spans="1:8" ht="25.5">
      <c r="A74" s="13" t="s">
        <v>103</v>
      </c>
      <c r="B74" s="14" t="s">
        <v>100</v>
      </c>
      <c r="C74" s="15">
        <f>'önk.'!C71+PH!C71+HSZK!C71+Könyvtár!C71</f>
        <v>2631505</v>
      </c>
      <c r="D74" s="15">
        <f>'önk.'!D71+PH!D71+HSZK!D71+Könyvtár!D71</f>
        <v>-389891480</v>
      </c>
      <c r="E74" s="15">
        <f>'önk.'!E71+PH!E71+HSZK!E71+Könyvtár!E71</f>
        <v>401459903</v>
      </c>
      <c r="F74" s="15">
        <f>'önk.'!F71+PH!F71+HSZK!F71+Könyvtár!F71</f>
        <v>0</v>
      </c>
      <c r="G74" s="15">
        <f>'önk.'!G71+PH!G71+HSZK!G71+Könyvtár!G71</f>
        <v>1822541</v>
      </c>
      <c r="H74" s="15">
        <f>'önk.'!H71+PH!H71+HSZK!H71+Könyvtár!H71</f>
        <v>16022469</v>
      </c>
    </row>
    <row r="75" spans="1:8" ht="25.5">
      <c r="A75" s="13" t="s">
        <v>21</v>
      </c>
      <c r="B75" s="14" t="s">
        <v>102</v>
      </c>
      <c r="C75" s="15">
        <f>'önk.'!C72+PH!C72+HSZK!C72+Könyvtár!C72</f>
        <v>17093982</v>
      </c>
      <c r="D75" s="15">
        <f>'önk.'!D72+PH!D72+HSZK!D72+Könyvtár!D72</f>
        <v>-1227455027</v>
      </c>
      <c r="E75" s="15">
        <f>'önk.'!E72+PH!E72+HSZK!E72+Könyvtár!E72</f>
        <v>1269581367</v>
      </c>
      <c r="F75" s="15">
        <f>'önk.'!F72+PH!F72+HSZK!F72+Könyvtár!F72</f>
        <v>0</v>
      </c>
      <c r="G75" s="15">
        <f>'önk.'!G72+PH!G72+HSZK!G72+Könyvtár!G72</f>
        <v>3649010</v>
      </c>
      <c r="H75" s="15">
        <f>'önk.'!H72+PH!H72+HSZK!H72+Könyvtár!H72</f>
        <v>62869332</v>
      </c>
    </row>
    <row r="76" spans="1:8" s="6" customFormat="1" ht="25.5">
      <c r="A76" s="13" t="s">
        <v>23</v>
      </c>
      <c r="B76" s="14" t="s">
        <v>104</v>
      </c>
      <c r="C76" s="15">
        <f>'önk.'!C73+PH!C73+HSZK!C73+Könyvtár!C73</f>
        <v>8079138</v>
      </c>
      <c r="D76" s="15">
        <f>'önk.'!D73+PH!D73+HSZK!D73+Könyvtár!D73</f>
        <v>-7966422</v>
      </c>
      <c r="E76" s="15">
        <f>'önk.'!E73+PH!E73+HSZK!E73+Könyvtár!E73</f>
        <v>82351776</v>
      </c>
      <c r="F76" s="15">
        <f>'önk.'!F73+PH!F73+HSZK!F73+Könyvtár!F73</f>
        <v>0</v>
      </c>
      <c r="G76" s="15">
        <f>'önk.'!G73+PH!G73+HSZK!G73+Könyvtár!G73</f>
        <v>-1089170</v>
      </c>
      <c r="H76" s="15">
        <f>'önk.'!H73+PH!H73+HSZK!H73+Könyvtár!H73</f>
        <v>81375322</v>
      </c>
    </row>
    <row r="77" spans="1:8" ht="25.5">
      <c r="A77" s="13" t="s">
        <v>105</v>
      </c>
      <c r="B77" s="14" t="s">
        <v>22</v>
      </c>
      <c r="C77" s="15">
        <f>'önk.'!C74+PH!C74+HSZK!C74+Könyvtár!C74</f>
        <v>31299933</v>
      </c>
      <c r="D77" s="15">
        <f>'önk.'!D74+PH!D74+HSZK!D74+Könyvtár!D74</f>
        <v>-137891708</v>
      </c>
      <c r="E77" s="15">
        <f>'önk.'!E74+PH!E74+HSZK!E74+Könyvtár!E74</f>
        <v>159895886</v>
      </c>
      <c r="F77" s="15">
        <f>'önk.'!F74+PH!F74+HSZK!F74+Könyvtár!F74</f>
        <v>0</v>
      </c>
      <c r="G77" s="15">
        <f>'önk.'!G74+PH!G74+HSZK!G74+Könyvtár!G74</f>
        <v>0</v>
      </c>
      <c r="H77" s="15">
        <f>'önk.'!H74+PH!H74+HSZK!H74+Könyvtár!H74</f>
        <v>53304111</v>
      </c>
    </row>
    <row r="78" spans="1:8" ht="51">
      <c r="A78" s="13" t="s">
        <v>107</v>
      </c>
      <c r="B78" s="14" t="s">
        <v>24</v>
      </c>
      <c r="C78" s="15">
        <f>'önk.'!C75+PH!C75+HSZK!C75+Könyvtár!C75</f>
        <v>5180985</v>
      </c>
      <c r="D78" s="15">
        <f>'önk.'!D75+PH!D75+HSZK!D75+Könyvtár!D75</f>
        <v>-32257764</v>
      </c>
      <c r="E78" s="15">
        <f>'önk.'!E75+PH!E75+HSZK!E75+Könyvtár!E75</f>
        <v>32397195</v>
      </c>
      <c r="F78" s="15">
        <f>'önk.'!F75+PH!F75+HSZK!F75+Könyvtár!F75</f>
        <v>0</v>
      </c>
      <c r="G78" s="15">
        <f>'önk.'!G75+PH!G75+HSZK!G75+Könyvtár!G75</f>
        <v>0</v>
      </c>
      <c r="H78" s="15">
        <f>'önk.'!H75+PH!H75+HSZK!H75+Könyvtár!H75</f>
        <v>5320416</v>
      </c>
    </row>
    <row r="79" spans="1:8" ht="25.5">
      <c r="A79" s="13" t="s">
        <v>25</v>
      </c>
      <c r="B79" s="14" t="s">
        <v>106</v>
      </c>
      <c r="C79" s="15">
        <f>'önk.'!C76+PH!C76+HSZK!C76+Könyvtár!C76</f>
        <v>3890492</v>
      </c>
      <c r="D79" s="15">
        <f>'önk.'!D76+PH!D76+HSZK!D76+Könyvtár!D76</f>
        <v>-11727606</v>
      </c>
      <c r="E79" s="15">
        <f>'önk.'!E76+PH!E76+HSZK!E76+Könyvtár!E76</f>
        <v>11902251</v>
      </c>
      <c r="F79" s="15">
        <f>'önk.'!F76+PH!F76+HSZK!F76+Könyvtár!F76</f>
        <v>0</v>
      </c>
      <c r="G79" s="15">
        <f>'önk.'!G76+PH!G76+HSZK!G76+Könyvtár!G76</f>
        <v>0</v>
      </c>
      <c r="H79" s="15">
        <f>'önk.'!H76+PH!H76+HSZK!H76+Könyvtár!H76</f>
        <v>4065137</v>
      </c>
    </row>
    <row r="80" spans="1:8" ht="25.5">
      <c r="A80" s="13" t="s">
        <v>159</v>
      </c>
      <c r="B80" s="14" t="s">
        <v>108</v>
      </c>
      <c r="C80" s="15">
        <f>'önk.'!C77+PH!C77+HSZK!C77+Könyvtár!C77</f>
        <v>5740480</v>
      </c>
      <c r="D80" s="15">
        <f>'önk.'!D77+PH!D77+HSZK!D77+Könyvtár!D77</f>
        <v>-19732484</v>
      </c>
      <c r="E80" s="15">
        <f>'önk.'!E77+PH!E77+HSZK!E77+Könyvtár!E77</f>
        <v>20473621</v>
      </c>
      <c r="F80" s="15">
        <f>'önk.'!F77+PH!F77+HSZK!F77+Könyvtár!F77</f>
        <v>0</v>
      </c>
      <c r="G80" s="15">
        <f>'önk.'!G77+PH!G77+HSZK!G77+Könyvtár!G77</f>
        <v>0</v>
      </c>
      <c r="H80" s="15">
        <f>'önk.'!H77+PH!H77+HSZK!H77+Könyvtár!H77</f>
        <v>6481617</v>
      </c>
    </row>
    <row r="81" spans="1:8" ht="25.5">
      <c r="A81" s="13" t="s">
        <v>160</v>
      </c>
      <c r="B81" s="14" t="s">
        <v>26</v>
      </c>
      <c r="C81" s="15">
        <f>'önk.'!C78+PH!C78+HSZK!C78+Könyvtár!C78</f>
        <v>5783976</v>
      </c>
      <c r="D81" s="15">
        <f>'önk.'!D78+PH!D78+HSZK!D78+Könyvtár!D78</f>
        <v>-27266742</v>
      </c>
      <c r="E81" s="15">
        <f>'önk.'!E78+PH!E78+HSZK!E78+Könyvtár!E78</f>
        <v>32125066</v>
      </c>
      <c r="F81" s="15">
        <f>'önk.'!F78+PH!F78+HSZK!F78+Könyvtár!F78</f>
        <v>0</v>
      </c>
      <c r="G81" s="15">
        <f>'önk.'!G78+PH!G78+HSZK!G78+Könyvtár!G78</f>
        <v>0</v>
      </c>
      <c r="H81" s="15">
        <f>'önk.'!H78+PH!H78+HSZK!H78+Könyvtár!H78</f>
        <v>10642300</v>
      </c>
    </row>
    <row r="82" spans="1:8" ht="25.5">
      <c r="A82" s="13" t="s">
        <v>302</v>
      </c>
      <c r="B82" s="14" t="s">
        <v>303</v>
      </c>
      <c r="C82" s="15">
        <f>'önk.'!C79+PH!C79+HSZK!C79+Könyvtár!C79</f>
        <v>1782</v>
      </c>
      <c r="D82" s="15">
        <f>'önk.'!D79+PH!D79+HSZK!D79+Könyvtár!D79</f>
        <v>0</v>
      </c>
      <c r="E82" s="15">
        <f>'önk.'!E79+PH!E79+HSZK!E79+Könyvtár!E79</f>
        <v>0</v>
      </c>
      <c r="F82" s="15">
        <f>'önk.'!F79+PH!F79+HSZK!F79+Könyvtár!F79</f>
        <v>0</v>
      </c>
      <c r="G82" s="15">
        <f>'önk.'!G79+PH!G79+HSZK!G79+Könyvtár!G79</f>
        <v>0</v>
      </c>
      <c r="H82" s="15">
        <f>'önk.'!H79+PH!H79+HSZK!H79+Könyvtár!H79</f>
        <v>1782</v>
      </c>
    </row>
    <row r="83" spans="1:8" ht="38.25">
      <c r="A83" s="13" t="s">
        <v>161</v>
      </c>
      <c r="B83" s="14" t="s">
        <v>162</v>
      </c>
      <c r="C83" s="15">
        <f>'önk.'!C80+PH!C80+HSZK!C80+Könyvtár!C80</f>
        <v>0</v>
      </c>
      <c r="D83" s="15">
        <f>'önk.'!D80+PH!D80+HSZK!D80+Könyvtár!D80</f>
        <v>-859</v>
      </c>
      <c r="E83" s="15">
        <f>'önk.'!E80+PH!E80+HSZK!E80+Könyvtár!E80</f>
        <v>859</v>
      </c>
      <c r="F83" s="15">
        <f>'önk.'!F80+PH!F80+HSZK!F80+Könyvtár!F80</f>
        <v>0</v>
      </c>
      <c r="G83" s="15">
        <f>'önk.'!G80+PH!G80+HSZK!G80+Könyvtár!G80</f>
        <v>0</v>
      </c>
      <c r="H83" s="15">
        <f>'önk.'!H80+PH!H80+HSZK!H80+Könyvtár!H80</f>
        <v>0</v>
      </c>
    </row>
    <row r="84" spans="1:8" ht="25.5">
      <c r="A84" s="13" t="s">
        <v>109</v>
      </c>
      <c r="B84" s="14" t="s">
        <v>304</v>
      </c>
      <c r="C84" s="15">
        <f>'önk.'!C81+PH!C81+HSZK!C81+Könyvtár!C81</f>
        <v>0</v>
      </c>
      <c r="D84" s="15">
        <f>'önk.'!D81+PH!D81+HSZK!D81+Könyvtár!D81</f>
        <v>0</v>
      </c>
      <c r="E84" s="15">
        <f>'önk.'!E81+PH!E81+HSZK!E81+Könyvtár!E81</f>
        <v>0</v>
      </c>
      <c r="F84" s="15">
        <f>'önk.'!F81+PH!F81+HSZK!F81+Könyvtár!F81</f>
        <v>0</v>
      </c>
      <c r="G84" s="15">
        <f>'önk.'!G81+PH!G81+HSZK!G81+Könyvtár!G81</f>
        <v>0</v>
      </c>
      <c r="H84" s="15">
        <f>'önk.'!H81+PH!H81+HSZK!H81+Könyvtár!H81</f>
        <v>0</v>
      </c>
    </row>
    <row r="85" spans="1:8" ht="25.5">
      <c r="A85" s="13" t="s">
        <v>163</v>
      </c>
      <c r="B85" s="14" t="s">
        <v>164</v>
      </c>
      <c r="C85" s="15">
        <f>'önk.'!C82+PH!C82+HSZK!C82+Könyvtár!C82</f>
        <v>0</v>
      </c>
      <c r="D85" s="15">
        <f>'önk.'!D82+PH!D82+HSZK!D82+Könyvtár!D82</f>
        <v>-2284840</v>
      </c>
      <c r="E85" s="15">
        <f>'önk.'!E82+PH!E82+HSZK!E82+Könyvtár!E82</f>
        <v>2284840</v>
      </c>
      <c r="F85" s="15">
        <f>'önk.'!F82+PH!F82+HSZK!F82+Könyvtár!F82</f>
        <v>0</v>
      </c>
      <c r="G85" s="15">
        <f>'önk.'!G82+PH!G82+HSZK!G82+Könyvtár!G82</f>
        <v>0</v>
      </c>
      <c r="H85" s="15">
        <f>'önk.'!H82+PH!H82+HSZK!H82+Könyvtár!H82</f>
        <v>0</v>
      </c>
    </row>
    <row r="86" spans="1:8" ht="25.5">
      <c r="A86" s="13" t="s">
        <v>165</v>
      </c>
      <c r="B86" s="14" t="s">
        <v>110</v>
      </c>
      <c r="C86" s="15">
        <f>'önk.'!C83+PH!C83+HSZK!C83+Könyvtár!C83</f>
        <v>10702218</v>
      </c>
      <c r="D86" s="15">
        <f>'önk.'!D83+PH!D83+HSZK!D83+Könyvtár!D83</f>
        <v>-44621413</v>
      </c>
      <c r="E86" s="15">
        <f>'önk.'!E83+PH!E83+HSZK!E83+Könyvtár!E83</f>
        <v>60712054</v>
      </c>
      <c r="F86" s="15">
        <f>'önk.'!F83+PH!F83+HSZK!F83+Könyvtár!F83</f>
        <v>0</v>
      </c>
      <c r="G86" s="15">
        <f>'önk.'!G83+PH!G83+HSZK!G83+Könyvtár!G83</f>
        <v>0</v>
      </c>
      <c r="H86" s="15">
        <f>'önk.'!H83+PH!H83+HSZK!H83+Könyvtár!H83</f>
        <v>26792859</v>
      </c>
    </row>
    <row r="87" spans="1:8" ht="25.5">
      <c r="A87" s="13" t="s">
        <v>305</v>
      </c>
      <c r="B87" s="14" t="s">
        <v>306</v>
      </c>
      <c r="C87" s="15">
        <f>'önk.'!C84+PH!C84+HSZK!C84+Könyvtár!C84</f>
        <v>0</v>
      </c>
      <c r="D87" s="15">
        <f>'önk.'!D84+PH!D84+HSZK!D84+Könyvtár!D84</f>
        <v>0</v>
      </c>
      <c r="E87" s="15">
        <f>'önk.'!E84+PH!E84+HSZK!E84+Könyvtár!E84</f>
        <v>0</v>
      </c>
      <c r="F87" s="15">
        <f>'önk.'!F84+PH!F84+HSZK!F84+Könyvtár!F84</f>
        <v>0</v>
      </c>
      <c r="G87" s="15">
        <f>'önk.'!G84+PH!G84+HSZK!G84+Könyvtár!G84</f>
        <v>0</v>
      </c>
      <c r="H87" s="15">
        <f>'önk.'!H84+PH!H84+HSZK!H84+Könyvtár!H84</f>
        <v>0</v>
      </c>
    </row>
    <row r="88" spans="1:8" ht="25.5">
      <c r="A88" s="13" t="s">
        <v>307</v>
      </c>
      <c r="B88" s="14" t="s">
        <v>308</v>
      </c>
      <c r="C88" s="15">
        <f>'önk.'!C85+PH!C85+HSZK!C85+Könyvtár!C85</f>
        <v>0</v>
      </c>
      <c r="D88" s="15">
        <f>'önk.'!D85+PH!D85+HSZK!D85+Könyvtár!D85</f>
        <v>0</v>
      </c>
      <c r="E88" s="15">
        <f>'önk.'!E85+PH!E85+HSZK!E85+Könyvtár!E85</f>
        <v>0</v>
      </c>
      <c r="F88" s="15">
        <f>'önk.'!F85+PH!F85+HSZK!F85+Könyvtár!F85</f>
        <v>0</v>
      </c>
      <c r="G88" s="15">
        <f>'önk.'!G85+PH!G85+HSZK!G85+Könyvtár!G85</f>
        <v>0</v>
      </c>
      <c r="H88" s="15">
        <f>'önk.'!H85+PH!H85+HSZK!H85+Könyvtár!H85</f>
        <v>0</v>
      </c>
    </row>
    <row r="89" spans="1:8" ht="25.5">
      <c r="A89" s="13" t="s">
        <v>309</v>
      </c>
      <c r="B89" s="14" t="s">
        <v>310</v>
      </c>
      <c r="C89" s="15">
        <f>'önk.'!C86+PH!C86+HSZK!C86+Könyvtár!C86</f>
        <v>0</v>
      </c>
      <c r="D89" s="15">
        <f>'önk.'!D86+PH!D86+HSZK!D86+Könyvtár!D86</f>
        <v>0</v>
      </c>
      <c r="E89" s="15">
        <f>'önk.'!E86+PH!E86+HSZK!E86+Könyvtár!E86</f>
        <v>0</v>
      </c>
      <c r="F89" s="15">
        <f>'önk.'!F86+PH!F86+HSZK!F86+Könyvtár!F86</f>
        <v>0</v>
      </c>
      <c r="G89" s="15">
        <f>'önk.'!G86+PH!G86+HSZK!G86+Könyvtár!G86</f>
        <v>0</v>
      </c>
      <c r="H89" s="15">
        <f>'önk.'!H86+PH!H86+HSZK!H86+Könyvtár!H86</f>
        <v>0</v>
      </c>
    </row>
    <row r="90" spans="1:8" ht="25.5">
      <c r="A90" s="13" t="s">
        <v>311</v>
      </c>
      <c r="B90" s="14" t="s">
        <v>312</v>
      </c>
      <c r="C90" s="15">
        <f>'önk.'!C87+PH!C87+HSZK!C87+Könyvtár!C87</f>
        <v>0</v>
      </c>
      <c r="D90" s="15">
        <f>'önk.'!D87+PH!D87+HSZK!D87+Könyvtár!D87</f>
        <v>0</v>
      </c>
      <c r="E90" s="15">
        <f>'önk.'!E87+PH!E87+HSZK!E87+Könyvtár!E87</f>
        <v>0</v>
      </c>
      <c r="F90" s="15">
        <f>'önk.'!F87+PH!F87+HSZK!F87+Könyvtár!F87</f>
        <v>0</v>
      </c>
      <c r="G90" s="15">
        <f>'önk.'!G87+PH!G87+HSZK!G87+Könyvtár!G87</f>
        <v>0</v>
      </c>
      <c r="H90" s="15">
        <f>'önk.'!H87+PH!H87+HSZK!H87+Könyvtár!H87</f>
        <v>0</v>
      </c>
    </row>
    <row r="91" spans="1:8" ht="25.5">
      <c r="A91" s="13" t="s">
        <v>313</v>
      </c>
      <c r="B91" s="14" t="s">
        <v>314</v>
      </c>
      <c r="C91" s="15">
        <f>'önk.'!C88+PH!C88+HSZK!C88+Könyvtár!C88</f>
        <v>0</v>
      </c>
      <c r="D91" s="15">
        <f>'önk.'!D88+PH!D88+HSZK!D88+Könyvtár!D88</f>
        <v>0</v>
      </c>
      <c r="E91" s="15">
        <f>'önk.'!E88+PH!E88+HSZK!E88+Könyvtár!E88</f>
        <v>0</v>
      </c>
      <c r="F91" s="15">
        <f>'önk.'!F88+PH!F88+HSZK!F88+Könyvtár!F88</f>
        <v>0</v>
      </c>
      <c r="G91" s="15">
        <f>'önk.'!G88+PH!G88+HSZK!G88+Könyvtár!G88</f>
        <v>0</v>
      </c>
      <c r="H91" s="15">
        <f>'önk.'!H88+PH!H88+HSZK!H88+Könyvtár!H88</f>
        <v>0</v>
      </c>
    </row>
    <row r="92" spans="1:8" ht="38.25">
      <c r="A92" s="13" t="s">
        <v>315</v>
      </c>
      <c r="B92" s="14" t="s">
        <v>316</v>
      </c>
      <c r="C92" s="15">
        <f>'önk.'!C89+PH!C89+HSZK!C89+Könyvtár!C89</f>
        <v>0</v>
      </c>
      <c r="D92" s="15">
        <f>'önk.'!D89+PH!D89+HSZK!D89+Könyvtár!D89</f>
        <v>0</v>
      </c>
      <c r="E92" s="15">
        <f>'önk.'!E89+PH!E89+HSZK!E89+Könyvtár!E89</f>
        <v>0</v>
      </c>
      <c r="F92" s="15">
        <f>'önk.'!F89+PH!F89+HSZK!F89+Könyvtár!F89</f>
        <v>0</v>
      </c>
      <c r="G92" s="15">
        <f>'önk.'!G89+PH!G89+HSZK!G89+Könyvtár!G89</f>
        <v>0</v>
      </c>
      <c r="H92" s="15">
        <f>'önk.'!H89+PH!H89+HSZK!H89+Könyvtár!H89</f>
        <v>0</v>
      </c>
    </row>
    <row r="93" spans="1:8" ht="38.25">
      <c r="A93" s="13" t="s">
        <v>166</v>
      </c>
      <c r="B93" s="14" t="s">
        <v>167</v>
      </c>
      <c r="C93" s="15">
        <f>'önk.'!C90+PH!C90+HSZK!C90+Könyvtár!C90</f>
        <v>0</v>
      </c>
      <c r="D93" s="15">
        <f>'önk.'!D90+PH!D90+HSZK!D90+Könyvtár!D90</f>
        <v>-4560040</v>
      </c>
      <c r="E93" s="15">
        <f>'önk.'!E90+PH!E90+HSZK!E90+Könyvtár!E90</f>
        <v>4560040</v>
      </c>
      <c r="F93" s="15">
        <f>'önk.'!F90+PH!F90+HSZK!F90+Könyvtár!F90</f>
        <v>0</v>
      </c>
      <c r="G93" s="15">
        <f>'önk.'!G90+PH!G90+HSZK!G90+Könyvtár!G90</f>
        <v>0</v>
      </c>
      <c r="H93" s="15">
        <f>'önk.'!H90+PH!H90+HSZK!H90+Könyvtár!H90</f>
        <v>0</v>
      </c>
    </row>
    <row r="94" spans="1:8" ht="51">
      <c r="A94" s="13" t="s">
        <v>317</v>
      </c>
      <c r="B94" s="14" t="s">
        <v>318</v>
      </c>
      <c r="C94" s="15">
        <f>'önk.'!C91+PH!C91+HSZK!C91+Könyvtár!C91</f>
        <v>0</v>
      </c>
      <c r="D94" s="15">
        <f>'önk.'!D91+PH!D91+HSZK!D91+Könyvtár!D91</f>
        <v>0</v>
      </c>
      <c r="E94" s="15">
        <f>'önk.'!E91+PH!E91+HSZK!E91+Könyvtár!E91</f>
        <v>0</v>
      </c>
      <c r="F94" s="15">
        <f>'önk.'!F91+PH!F91+HSZK!F91+Könyvtár!F91</f>
        <v>0</v>
      </c>
      <c r="G94" s="15">
        <f>'önk.'!G91+PH!G91+HSZK!G91+Könyvtár!G91</f>
        <v>0</v>
      </c>
      <c r="H94" s="15">
        <f>'önk.'!H91+PH!H91+HSZK!H91+Könyvtár!H91</f>
        <v>0</v>
      </c>
    </row>
    <row r="95" spans="1:8" ht="51">
      <c r="A95" s="13" t="s">
        <v>111</v>
      </c>
      <c r="B95" s="14" t="s">
        <v>319</v>
      </c>
      <c r="C95" s="15">
        <f>'önk.'!C92+PH!C92+HSZK!C92+Könyvtár!C92</f>
        <v>0</v>
      </c>
      <c r="D95" s="15">
        <f>'önk.'!D92+PH!D92+HSZK!D92+Könyvtár!D92</f>
        <v>0</v>
      </c>
      <c r="E95" s="15">
        <f>'önk.'!E92+PH!E92+HSZK!E92+Könyvtár!E92</f>
        <v>0</v>
      </c>
      <c r="F95" s="15">
        <f>'önk.'!F92+PH!F92+HSZK!F92+Könyvtár!F92</f>
        <v>0</v>
      </c>
      <c r="G95" s="15">
        <f>'önk.'!G92+PH!G92+HSZK!G92+Könyvtár!G92</f>
        <v>0</v>
      </c>
      <c r="H95" s="15">
        <f>'önk.'!H92+PH!H92+HSZK!H92+Könyvtár!H92</f>
        <v>0</v>
      </c>
    </row>
    <row r="96" spans="1:8" ht="51">
      <c r="A96" s="13" t="s">
        <v>320</v>
      </c>
      <c r="B96" s="14" t="s">
        <v>321</v>
      </c>
      <c r="C96" s="15">
        <f>'önk.'!C93+PH!C93+HSZK!C93+Könyvtár!C93</f>
        <v>0</v>
      </c>
      <c r="D96" s="15">
        <f>'önk.'!D93+PH!D93+HSZK!D93+Könyvtár!D93</f>
        <v>0</v>
      </c>
      <c r="E96" s="15">
        <f>'önk.'!E93+PH!E93+HSZK!E93+Könyvtár!E93</f>
        <v>0</v>
      </c>
      <c r="F96" s="15">
        <f>'önk.'!F93+PH!F93+HSZK!F93+Könyvtár!F93</f>
        <v>0</v>
      </c>
      <c r="G96" s="15">
        <f>'önk.'!G93+PH!G93+HSZK!G93+Könyvtár!G93</f>
        <v>0</v>
      </c>
      <c r="H96" s="15">
        <f>'önk.'!H93+PH!H93+HSZK!H93+Könyvtár!H93</f>
        <v>0</v>
      </c>
    </row>
    <row r="97" spans="1:8" ht="38.25">
      <c r="A97" s="13" t="s">
        <v>168</v>
      </c>
      <c r="B97" s="14" t="s">
        <v>112</v>
      </c>
      <c r="C97" s="15">
        <f>'önk.'!C94+PH!C94+HSZK!C94+Könyvtár!C94</f>
        <v>241365440</v>
      </c>
      <c r="D97" s="15">
        <f>'önk.'!D94+PH!D94+HSZK!D94+Könyvtár!D94</f>
        <v>-3949524</v>
      </c>
      <c r="E97" s="15">
        <f>'önk.'!E94+PH!E94+HSZK!E94+Könyvtár!E94</f>
        <v>3188020</v>
      </c>
      <c r="F97" s="15">
        <f>'önk.'!F94+PH!F94+HSZK!F94+Könyvtár!F94</f>
        <v>0</v>
      </c>
      <c r="G97" s="15">
        <f>'önk.'!G94+PH!G94+HSZK!G94+Könyvtár!G94</f>
        <v>0</v>
      </c>
      <c r="H97" s="15">
        <f>'önk.'!H94+PH!H94+HSZK!H94+Könyvtár!H94</f>
        <v>240603936</v>
      </c>
    </row>
    <row r="98" spans="1:8" ht="51">
      <c r="A98" s="13" t="s">
        <v>113</v>
      </c>
      <c r="B98" s="14" t="s">
        <v>322</v>
      </c>
      <c r="C98" s="15">
        <f>'önk.'!C95+PH!C95+HSZK!C95+Könyvtár!C95</f>
        <v>0</v>
      </c>
      <c r="D98" s="15">
        <f>'önk.'!D95+PH!D95+HSZK!D95+Könyvtár!D95</f>
        <v>0</v>
      </c>
      <c r="E98" s="15">
        <f>'önk.'!E95+PH!E95+HSZK!E95+Könyvtár!E95</f>
        <v>0</v>
      </c>
      <c r="F98" s="15">
        <f>'önk.'!F95+PH!F95+HSZK!F95+Könyvtár!F95</f>
        <v>0</v>
      </c>
      <c r="G98" s="15">
        <f>'önk.'!G95+PH!G95+HSZK!G95+Könyvtár!G95</f>
        <v>0</v>
      </c>
      <c r="H98" s="15">
        <f>'önk.'!H95+PH!H95+HSZK!H95+Könyvtár!H95</f>
        <v>0</v>
      </c>
    </row>
    <row r="99" spans="1:8" ht="51">
      <c r="A99" s="13" t="s">
        <v>323</v>
      </c>
      <c r="B99" s="14" t="s">
        <v>324</v>
      </c>
      <c r="C99" s="15">
        <f>'önk.'!C96+PH!C96+HSZK!C96+Könyvtár!C96</f>
        <v>0</v>
      </c>
      <c r="D99" s="15">
        <f>'önk.'!D96+PH!D96+HSZK!D96+Könyvtár!D96</f>
        <v>0</v>
      </c>
      <c r="E99" s="15">
        <f>'önk.'!E96+PH!E96+HSZK!E96+Könyvtár!E96</f>
        <v>0</v>
      </c>
      <c r="F99" s="15">
        <f>'önk.'!F96+PH!F96+HSZK!F96+Könyvtár!F96</f>
        <v>0</v>
      </c>
      <c r="G99" s="15">
        <f>'önk.'!G96+PH!G96+HSZK!G96+Könyvtár!G96</f>
        <v>0</v>
      </c>
      <c r="H99" s="15">
        <f>'önk.'!H96+PH!H96+HSZK!H96+Könyvtár!H96</f>
        <v>0</v>
      </c>
    </row>
    <row r="100" spans="1:8" ht="51">
      <c r="A100" s="13" t="s">
        <v>169</v>
      </c>
      <c r="B100" s="14" t="s">
        <v>114</v>
      </c>
      <c r="C100" s="15">
        <f>'önk.'!C97+PH!C97+HSZK!C97+Könyvtár!C97</f>
        <v>4894073</v>
      </c>
      <c r="D100" s="15">
        <f>'önk.'!D97+PH!D97+HSZK!D97+Könyvtár!D97</f>
        <v>-3494108</v>
      </c>
      <c r="E100" s="15">
        <f>'önk.'!E97+PH!E97+HSZK!E97+Könyvtár!E97</f>
        <v>3188020</v>
      </c>
      <c r="F100" s="15">
        <f>'önk.'!F97+PH!F97+HSZK!F97+Könyvtár!F97</f>
        <v>0</v>
      </c>
      <c r="G100" s="15">
        <f>'önk.'!G97+PH!G97+HSZK!G97+Könyvtár!G97</f>
        <v>0</v>
      </c>
      <c r="H100" s="15">
        <f>'önk.'!H97+PH!H97+HSZK!H97+Könyvtár!H97</f>
        <v>4587985</v>
      </c>
    </row>
    <row r="101" spans="1:8" ht="25.5">
      <c r="A101" s="13" t="s">
        <v>325</v>
      </c>
      <c r="B101" s="14" t="s">
        <v>326</v>
      </c>
      <c r="C101" s="15">
        <f>'önk.'!C98+PH!C98+HSZK!C98+Könyvtár!C98</f>
        <v>0</v>
      </c>
      <c r="D101" s="15">
        <f>'önk.'!D98+PH!D98+HSZK!D98+Könyvtár!D98</f>
        <v>-827852012</v>
      </c>
      <c r="E101" s="15">
        <f>'önk.'!E98+PH!E98+HSZK!E98+Könyvtár!E98</f>
        <v>827852012</v>
      </c>
      <c r="F101" s="15">
        <f>'önk.'!F98+PH!F98+HSZK!F98+Könyvtár!F98</f>
        <v>0</v>
      </c>
      <c r="G101" s="15">
        <f>'önk.'!G98+PH!G98+HSZK!G98+Könyvtár!G98</f>
        <v>0</v>
      </c>
      <c r="H101" s="15">
        <f>'önk.'!H98+PH!H98+HSZK!H98+Könyvtár!H98</f>
        <v>0</v>
      </c>
    </row>
    <row r="102" spans="1:8" ht="38.25">
      <c r="A102" s="13" t="s">
        <v>327</v>
      </c>
      <c r="B102" s="14" t="s">
        <v>328</v>
      </c>
      <c r="C102" s="15">
        <f>'önk.'!C99+PH!C99+HSZK!C99+Könyvtár!C99</f>
        <v>0</v>
      </c>
      <c r="D102" s="15">
        <f>'önk.'!D99+PH!D99+HSZK!D99+Könyvtár!D99</f>
        <v>0</v>
      </c>
      <c r="E102" s="15">
        <f>'önk.'!E99+PH!E99+HSZK!E99+Könyvtár!E99</f>
        <v>0</v>
      </c>
      <c r="F102" s="15">
        <f>'önk.'!F99+PH!F99+HSZK!F99+Könyvtár!F99</f>
        <v>0</v>
      </c>
      <c r="G102" s="15">
        <f>'önk.'!G99+PH!G99+HSZK!G99+Könyvtár!G99</f>
        <v>0</v>
      </c>
      <c r="H102" s="15">
        <f>'önk.'!H99+PH!H99+HSZK!H99+Könyvtár!H99</f>
        <v>0</v>
      </c>
    </row>
    <row r="103" spans="1:8" ht="38.25">
      <c r="A103" s="13" t="s">
        <v>329</v>
      </c>
      <c r="B103" s="14" t="s">
        <v>330</v>
      </c>
      <c r="C103" s="15">
        <f>'önk.'!C100+PH!C100+HSZK!C100+Könyvtár!C100</f>
        <v>0</v>
      </c>
      <c r="D103" s="15">
        <f>'önk.'!D100+PH!D100+HSZK!D100+Könyvtár!D100</f>
        <v>0</v>
      </c>
      <c r="E103" s="15">
        <f>'önk.'!E100+PH!E100+HSZK!E100+Könyvtár!E100</f>
        <v>0</v>
      </c>
      <c r="F103" s="15">
        <f>'önk.'!F100+PH!F100+HSZK!F100+Könyvtár!F100</f>
        <v>0</v>
      </c>
      <c r="G103" s="15">
        <f>'önk.'!G100+PH!G100+HSZK!G100+Könyvtár!G100</f>
        <v>0</v>
      </c>
      <c r="H103" s="15">
        <f>'önk.'!H100+PH!H100+HSZK!H100+Könyvtár!H100</f>
        <v>0</v>
      </c>
    </row>
    <row r="104" spans="1:8" ht="38.25">
      <c r="A104" s="13" t="s">
        <v>331</v>
      </c>
      <c r="B104" s="14" t="s">
        <v>332</v>
      </c>
      <c r="C104" s="15">
        <f>'önk.'!C101+PH!C101+HSZK!C101+Könyvtár!C101</f>
        <v>0</v>
      </c>
      <c r="D104" s="15">
        <f>'önk.'!D101+PH!D101+HSZK!D101+Könyvtár!D101</f>
        <v>0</v>
      </c>
      <c r="E104" s="15">
        <f>'önk.'!E101+PH!E101+HSZK!E101+Könyvtár!E101</f>
        <v>0</v>
      </c>
      <c r="F104" s="15">
        <f>'önk.'!F101+PH!F101+HSZK!F101+Könyvtár!F101</f>
        <v>0</v>
      </c>
      <c r="G104" s="15">
        <f>'önk.'!G101+PH!G101+HSZK!G101+Könyvtár!G101</f>
        <v>0</v>
      </c>
      <c r="H104" s="15">
        <f>'önk.'!H101+PH!H101+HSZK!H101+Könyvtár!H101</f>
        <v>0</v>
      </c>
    </row>
    <row r="105" spans="1:8" ht="38.25">
      <c r="A105" s="13" t="s">
        <v>333</v>
      </c>
      <c r="B105" s="14" t="s">
        <v>334</v>
      </c>
      <c r="C105" s="15">
        <f>'önk.'!C102+PH!C102+HSZK!C102+Könyvtár!C102</f>
        <v>0</v>
      </c>
      <c r="D105" s="15">
        <f>'önk.'!D102+PH!D102+HSZK!D102+Könyvtár!D102</f>
        <v>0</v>
      </c>
      <c r="E105" s="15">
        <f>'önk.'!E102+PH!E102+HSZK!E102+Könyvtár!E102</f>
        <v>0</v>
      </c>
      <c r="F105" s="15">
        <f>'önk.'!F102+PH!F102+HSZK!F102+Könyvtár!F102</f>
        <v>0</v>
      </c>
      <c r="G105" s="15">
        <f>'önk.'!G102+PH!G102+HSZK!G102+Könyvtár!G102</f>
        <v>0</v>
      </c>
      <c r="H105" s="15">
        <f>'önk.'!H102+PH!H102+HSZK!H102+Könyvtár!H102</f>
        <v>0</v>
      </c>
    </row>
    <row r="106" spans="1:8" ht="38.25">
      <c r="A106" s="13" t="s">
        <v>335</v>
      </c>
      <c r="B106" s="14" t="s">
        <v>336</v>
      </c>
      <c r="C106" s="15">
        <f>'önk.'!C103+PH!C103+HSZK!C103+Könyvtár!C103</f>
        <v>0</v>
      </c>
      <c r="D106" s="15">
        <f>'önk.'!D103+PH!D103+HSZK!D103+Könyvtár!D103</f>
        <v>0</v>
      </c>
      <c r="E106" s="15">
        <f>'önk.'!E103+PH!E103+HSZK!E103+Könyvtár!E103</f>
        <v>0</v>
      </c>
      <c r="F106" s="15">
        <f>'önk.'!F103+PH!F103+HSZK!F103+Könyvtár!F103</f>
        <v>0</v>
      </c>
      <c r="G106" s="15">
        <f>'önk.'!G103+PH!G103+HSZK!G103+Könyvtár!G103</f>
        <v>0</v>
      </c>
      <c r="H106" s="15">
        <f>'önk.'!H103+PH!H103+HSZK!H103+Könyvtár!H103</f>
        <v>0</v>
      </c>
    </row>
    <row r="107" spans="1:8" ht="38.25">
      <c r="A107" s="13" t="s">
        <v>27</v>
      </c>
      <c r="B107" s="14" t="s">
        <v>337</v>
      </c>
      <c r="C107" s="15">
        <f>'önk.'!C104+PH!C104+HSZK!C104+Könyvtár!C104</f>
        <v>0</v>
      </c>
      <c r="D107" s="15">
        <f>'önk.'!D104+PH!D104+HSZK!D104+Könyvtár!D104</f>
        <v>0</v>
      </c>
      <c r="E107" s="15">
        <f>'önk.'!E104+PH!E104+HSZK!E104+Könyvtár!E104</f>
        <v>0</v>
      </c>
      <c r="F107" s="15">
        <f>'önk.'!F104+PH!F104+HSZK!F104+Könyvtár!F104</f>
        <v>0</v>
      </c>
      <c r="G107" s="15">
        <f>'önk.'!G104+PH!G104+HSZK!G104+Könyvtár!G104</f>
        <v>0</v>
      </c>
      <c r="H107" s="15">
        <f>'önk.'!H104+PH!H104+HSZK!H104+Könyvtár!H104</f>
        <v>0</v>
      </c>
    </row>
    <row r="108" spans="1:8" ht="38.25">
      <c r="A108" s="13" t="s">
        <v>338</v>
      </c>
      <c r="B108" s="14" t="s">
        <v>339</v>
      </c>
      <c r="C108" s="15">
        <f>'önk.'!C105+PH!C105+HSZK!C105+Könyvtár!C105</f>
        <v>0</v>
      </c>
      <c r="D108" s="15">
        <f>'önk.'!D105+PH!D105+HSZK!D105+Könyvtár!D105</f>
        <v>0</v>
      </c>
      <c r="E108" s="15">
        <f>'önk.'!E105+PH!E105+HSZK!E105+Könyvtár!E105</f>
        <v>0</v>
      </c>
      <c r="F108" s="15">
        <f>'önk.'!F105+PH!F105+HSZK!F105+Könyvtár!F105</f>
        <v>0</v>
      </c>
      <c r="G108" s="15">
        <f>'önk.'!G105+PH!G105+HSZK!G105+Könyvtár!G105</f>
        <v>0</v>
      </c>
      <c r="H108" s="15">
        <f>'önk.'!H105+PH!H105+HSZK!H105+Könyvtár!H105</f>
        <v>0</v>
      </c>
    </row>
    <row r="109" spans="1:8" ht="25.5">
      <c r="A109" s="16" t="s">
        <v>170</v>
      </c>
      <c r="B109" s="17" t="s">
        <v>28</v>
      </c>
      <c r="C109" s="18">
        <f>'önk.'!C106+PH!C106+HSZK!C106+Könyvtár!C106</f>
        <v>300469998</v>
      </c>
      <c r="D109" s="18">
        <f>'önk.'!D106+PH!D106+HSZK!D106+Könyvtár!D106</f>
        <v>-3490563208</v>
      </c>
      <c r="E109" s="18">
        <f>'önk.'!E106+PH!E106+HSZK!E106+Könyvtár!E106</f>
        <v>3639885999</v>
      </c>
      <c r="F109" s="18">
        <f>'önk.'!F106+PH!F106+HSZK!F106+Könyvtár!F106</f>
        <v>0</v>
      </c>
      <c r="G109" s="18">
        <f>'önk.'!G106+PH!G106+HSZK!G106+Könyvtár!G106</f>
        <v>4382381</v>
      </c>
      <c r="H109" s="18">
        <f>'önk.'!H106+PH!H106+HSZK!H106+Könyvtár!H106</f>
        <v>454175170</v>
      </c>
    </row>
    <row r="110" spans="1:8" ht="38.25">
      <c r="A110" s="13" t="s">
        <v>340</v>
      </c>
      <c r="B110" s="14" t="s">
        <v>341</v>
      </c>
      <c r="C110" s="18">
        <f>'önk.'!C107+PH!C107+HSZK!C107+Könyvtár!C107</f>
        <v>0</v>
      </c>
      <c r="D110" s="18">
        <f>'önk.'!D107+PH!D107+HSZK!D107+Könyvtár!D107</f>
        <v>0</v>
      </c>
      <c r="E110" s="18">
        <f>'önk.'!E107+PH!E107+HSZK!E107+Könyvtár!E107</f>
        <v>0</v>
      </c>
      <c r="F110" s="18">
        <f>'önk.'!F107+PH!F107+HSZK!F107+Könyvtár!F107</f>
        <v>0</v>
      </c>
      <c r="G110" s="18">
        <f>'önk.'!G107+PH!G107+HSZK!G107+Könyvtár!G107</f>
        <v>0</v>
      </c>
      <c r="H110" s="18">
        <f>'önk.'!H107+PH!H107+HSZK!H107+Könyvtár!H107</f>
        <v>0</v>
      </c>
    </row>
    <row r="111" spans="1:8" ht="51">
      <c r="A111" s="13" t="s">
        <v>342</v>
      </c>
      <c r="B111" s="14" t="s">
        <v>343</v>
      </c>
      <c r="C111" s="15">
        <f>'önk.'!C108+PH!C108+HSZK!C108+Könyvtár!C108</f>
        <v>0</v>
      </c>
      <c r="D111" s="15">
        <f>'önk.'!D108+PH!D108+HSZK!D108+Könyvtár!D108</f>
        <v>0</v>
      </c>
      <c r="E111" s="15">
        <f>'önk.'!E108+PH!E108+HSZK!E108+Könyvtár!E108</f>
        <v>0</v>
      </c>
      <c r="F111" s="15">
        <f>'önk.'!F108+PH!F108+HSZK!F108+Könyvtár!F108</f>
        <v>0</v>
      </c>
      <c r="G111" s="15">
        <f>'önk.'!G108+PH!G108+HSZK!G108+Könyvtár!G108</f>
        <v>0</v>
      </c>
      <c r="H111" s="15">
        <f>'önk.'!H108+PH!H108+HSZK!H108+Könyvtár!H108</f>
        <v>0</v>
      </c>
    </row>
    <row r="112" spans="1:8" ht="38.25">
      <c r="A112" s="13" t="s">
        <v>344</v>
      </c>
      <c r="B112" s="14" t="s">
        <v>345</v>
      </c>
      <c r="C112" s="15">
        <f>'önk.'!C109+PH!C109+HSZK!C109+Könyvtár!C109</f>
        <v>0</v>
      </c>
      <c r="D112" s="15">
        <f>'önk.'!D109+PH!D109+HSZK!D109+Könyvtár!D109</f>
        <v>0</v>
      </c>
      <c r="E112" s="15">
        <f>'önk.'!E109+PH!E109+HSZK!E109+Könyvtár!E109</f>
        <v>0</v>
      </c>
      <c r="F112" s="15">
        <f>'önk.'!F109+PH!F109+HSZK!F109+Könyvtár!F109</f>
        <v>0</v>
      </c>
      <c r="G112" s="15">
        <f>'önk.'!G109+PH!G109+HSZK!G109+Könyvtár!G109</f>
        <v>0</v>
      </c>
      <c r="H112" s="15">
        <f>'önk.'!H109+PH!H109+HSZK!H109+Könyvtár!H109</f>
        <v>0</v>
      </c>
    </row>
    <row r="113" spans="1:8" ht="51">
      <c r="A113" s="13" t="s">
        <v>346</v>
      </c>
      <c r="B113" s="14" t="s">
        <v>347</v>
      </c>
      <c r="C113" s="15">
        <f>'önk.'!C110+PH!C110+HSZK!C110+Könyvtár!C110</f>
        <v>0</v>
      </c>
      <c r="D113" s="15">
        <f>'önk.'!D110+PH!D110+HSZK!D110+Könyvtár!D110</f>
        <v>0</v>
      </c>
      <c r="E113" s="15">
        <f>'önk.'!E110+PH!E110+HSZK!E110+Könyvtár!E110</f>
        <v>0</v>
      </c>
      <c r="F113" s="15">
        <f>'önk.'!F110+PH!F110+HSZK!F110+Könyvtár!F110</f>
        <v>0</v>
      </c>
      <c r="G113" s="15">
        <f>'önk.'!G110+PH!G110+HSZK!G110+Könyvtár!G110</f>
        <v>0</v>
      </c>
      <c r="H113" s="15">
        <f>'önk.'!H110+PH!H110+HSZK!H110+Könyvtár!H110</f>
        <v>0</v>
      </c>
    </row>
    <row r="114" spans="1:8" ht="25.5">
      <c r="A114" s="13" t="s">
        <v>348</v>
      </c>
      <c r="B114" s="14" t="s">
        <v>349</v>
      </c>
      <c r="C114" s="15">
        <f>'önk.'!C111+PH!C111+HSZK!C111+Könyvtár!C111</f>
        <v>0</v>
      </c>
      <c r="D114" s="15">
        <f>'önk.'!D111+PH!D111+HSZK!D111+Könyvtár!D111</f>
        <v>0</v>
      </c>
      <c r="E114" s="15">
        <f>'önk.'!E111+PH!E111+HSZK!E111+Könyvtár!E111</f>
        <v>0</v>
      </c>
      <c r="F114" s="15">
        <f>'önk.'!F111+PH!F111+HSZK!F111+Könyvtár!F111</f>
        <v>0</v>
      </c>
      <c r="G114" s="15">
        <f>'önk.'!G111+PH!G111+HSZK!G111+Könyvtár!G111</f>
        <v>0</v>
      </c>
      <c r="H114" s="15">
        <f>'önk.'!H111+PH!H111+HSZK!H111+Könyvtár!H111</f>
        <v>0</v>
      </c>
    </row>
    <row r="115" spans="1:8" ht="25.5">
      <c r="A115" s="13" t="s">
        <v>350</v>
      </c>
      <c r="B115" s="14" t="s">
        <v>351</v>
      </c>
      <c r="C115" s="15">
        <f>'önk.'!C112+PH!C112+HSZK!C112+Könyvtár!C112</f>
        <v>0</v>
      </c>
      <c r="D115" s="15">
        <f>'önk.'!D112+PH!D112+HSZK!D112+Könyvtár!D112</f>
        <v>0</v>
      </c>
      <c r="E115" s="15">
        <f>'önk.'!E112+PH!E112+HSZK!E112+Könyvtár!E112</f>
        <v>0</v>
      </c>
      <c r="F115" s="15">
        <f>'önk.'!F112+PH!F112+HSZK!F112+Könyvtár!F112</f>
        <v>0</v>
      </c>
      <c r="G115" s="15">
        <f>'önk.'!G112+PH!G112+HSZK!G112+Könyvtár!G112</f>
        <v>0</v>
      </c>
      <c r="H115" s="15">
        <f>'önk.'!H112+PH!H112+HSZK!H112+Könyvtár!H112</f>
        <v>0</v>
      </c>
    </row>
    <row r="116" spans="1:8" ht="38.25">
      <c r="A116" s="13" t="s">
        <v>352</v>
      </c>
      <c r="B116" s="14" t="s">
        <v>353</v>
      </c>
      <c r="C116" s="15">
        <f>'önk.'!C113+PH!C113+HSZK!C113+Könyvtár!C113</f>
        <v>0</v>
      </c>
      <c r="D116" s="15">
        <f>'önk.'!D113+PH!D113+HSZK!D113+Könyvtár!D113</f>
        <v>0</v>
      </c>
      <c r="E116" s="15">
        <f>'önk.'!E113+PH!E113+HSZK!E113+Könyvtár!E113</f>
        <v>0</v>
      </c>
      <c r="F116" s="15">
        <f>'önk.'!F113+PH!F113+HSZK!F113+Könyvtár!F113</f>
        <v>0</v>
      </c>
      <c r="G116" s="15">
        <f>'önk.'!G113+PH!G113+HSZK!G113+Könyvtár!G113</f>
        <v>0</v>
      </c>
      <c r="H116" s="15">
        <f>'önk.'!H113+PH!H113+HSZK!H113+Könyvtár!H113</f>
        <v>0</v>
      </c>
    </row>
    <row r="117" spans="1:8" ht="38.25">
      <c r="A117" s="13" t="s">
        <v>354</v>
      </c>
      <c r="B117" s="14" t="s">
        <v>355</v>
      </c>
      <c r="C117" s="15">
        <f>'önk.'!C114+PH!C114+HSZK!C114+Könyvtár!C114</f>
        <v>0</v>
      </c>
      <c r="D117" s="15">
        <f>'önk.'!D114+PH!D114+HSZK!D114+Könyvtár!D114</f>
        <v>0</v>
      </c>
      <c r="E117" s="15">
        <f>'önk.'!E114+PH!E114+HSZK!E114+Könyvtár!E114</f>
        <v>0</v>
      </c>
      <c r="F117" s="15">
        <f>'önk.'!F114+PH!F114+HSZK!F114+Könyvtár!F114</f>
        <v>0</v>
      </c>
      <c r="G117" s="15">
        <f>'önk.'!G114+PH!G114+HSZK!G114+Könyvtár!G114</f>
        <v>0</v>
      </c>
      <c r="H117" s="15">
        <f>'önk.'!H114+PH!H114+HSZK!H114+Könyvtár!H114</f>
        <v>0</v>
      </c>
    </row>
    <row r="118" spans="1:8" ht="25.5">
      <c r="A118" s="13" t="s">
        <v>356</v>
      </c>
      <c r="B118" s="14" t="s">
        <v>357</v>
      </c>
      <c r="C118" s="15">
        <f>'önk.'!C115+PH!C115+HSZK!C115+Könyvtár!C115</f>
        <v>0</v>
      </c>
      <c r="D118" s="15">
        <f>'önk.'!D115+PH!D115+HSZK!D115+Könyvtár!D115</f>
        <v>0</v>
      </c>
      <c r="E118" s="15">
        <f>'önk.'!E115+PH!E115+HSZK!E115+Könyvtár!E115</f>
        <v>0</v>
      </c>
      <c r="F118" s="15">
        <f>'önk.'!F115+PH!F115+HSZK!F115+Könyvtár!F115</f>
        <v>0</v>
      </c>
      <c r="G118" s="15">
        <f>'önk.'!G115+PH!G115+HSZK!G115+Könyvtár!G115</f>
        <v>0</v>
      </c>
      <c r="H118" s="15">
        <f>'önk.'!H115+PH!H115+HSZK!H115+Könyvtár!H115</f>
        <v>0</v>
      </c>
    </row>
    <row r="119" spans="1:8" ht="25.5">
      <c r="A119" s="13" t="s">
        <v>29</v>
      </c>
      <c r="B119" s="14" t="s">
        <v>358</v>
      </c>
      <c r="C119" s="15">
        <f>'önk.'!C116+PH!C116+HSZK!C116+Könyvtár!C116</f>
        <v>0</v>
      </c>
      <c r="D119" s="15">
        <f>'önk.'!D116+PH!D116+HSZK!D116+Könyvtár!D116</f>
        <v>0</v>
      </c>
      <c r="E119" s="15">
        <f>'önk.'!E116+PH!E116+HSZK!E116+Könyvtár!E116</f>
        <v>0</v>
      </c>
      <c r="F119" s="15">
        <f>'önk.'!F116+PH!F116+HSZK!F116+Könyvtár!F116</f>
        <v>0</v>
      </c>
      <c r="G119" s="15">
        <f>'önk.'!G116+PH!G116+HSZK!G116+Könyvtár!G116</f>
        <v>0</v>
      </c>
      <c r="H119" s="15">
        <f>'önk.'!H116+PH!H116+HSZK!H116+Könyvtár!H116</f>
        <v>0</v>
      </c>
    </row>
    <row r="120" spans="1:8" ht="25.5">
      <c r="A120" s="13" t="s">
        <v>31</v>
      </c>
      <c r="B120" s="14" t="s">
        <v>359</v>
      </c>
      <c r="C120" s="15">
        <f>'önk.'!C117+PH!C117+HSZK!C117+Könyvtár!C117</f>
        <v>0</v>
      </c>
      <c r="D120" s="15">
        <f>'önk.'!D117+PH!D117+HSZK!D117+Könyvtár!D117</f>
        <v>0</v>
      </c>
      <c r="E120" s="15">
        <f>'önk.'!E117+PH!E117+HSZK!E117+Könyvtár!E117</f>
        <v>0</v>
      </c>
      <c r="F120" s="15">
        <f>'önk.'!F117+PH!F117+HSZK!F117+Könyvtár!F117</f>
        <v>0</v>
      </c>
      <c r="G120" s="15">
        <f>'önk.'!G117+PH!G117+HSZK!G117+Könyvtár!G117</f>
        <v>0</v>
      </c>
      <c r="H120" s="15">
        <f>'önk.'!H117+PH!H117+HSZK!H117+Könyvtár!H117</f>
        <v>0</v>
      </c>
    </row>
    <row r="121" spans="1:8" ht="25.5">
      <c r="A121" s="13" t="s">
        <v>115</v>
      </c>
      <c r="B121" s="14" t="s">
        <v>30</v>
      </c>
      <c r="C121" s="15">
        <f>'önk.'!C118+PH!C118+HSZK!C118+Könyvtár!C118</f>
        <v>0</v>
      </c>
      <c r="D121" s="15">
        <f>'önk.'!D118+PH!D118+HSZK!D118+Könyvtár!D118</f>
        <v>0</v>
      </c>
      <c r="E121" s="15">
        <f>'önk.'!E118+PH!E118+HSZK!E118+Könyvtár!E118</f>
        <v>0</v>
      </c>
      <c r="F121" s="15">
        <f>'önk.'!F118+PH!F118+HSZK!F118+Könyvtár!F118</f>
        <v>0</v>
      </c>
      <c r="G121" s="15">
        <f>'önk.'!G118+PH!G118+HSZK!G118+Könyvtár!G118</f>
        <v>0</v>
      </c>
      <c r="H121" s="15">
        <f>'önk.'!H118+PH!H118+HSZK!H118+Könyvtár!H118</f>
        <v>0</v>
      </c>
    </row>
    <row r="122" spans="1:8" ht="51">
      <c r="A122" s="13" t="s">
        <v>117</v>
      </c>
      <c r="B122" s="14" t="s">
        <v>32</v>
      </c>
      <c r="C122" s="15">
        <f>'önk.'!C119+PH!C119+HSZK!C119+Könyvtár!C119</f>
        <v>0</v>
      </c>
      <c r="D122" s="15">
        <f>'önk.'!D119+PH!D119+HSZK!D119+Könyvtár!D119</f>
        <v>0</v>
      </c>
      <c r="E122" s="15">
        <f>'önk.'!E119+PH!E119+HSZK!E119+Könyvtár!E119</f>
        <v>0</v>
      </c>
      <c r="F122" s="15">
        <f>'önk.'!F119+PH!F119+HSZK!F119+Könyvtár!F119</f>
        <v>0</v>
      </c>
      <c r="G122" s="15">
        <f>'önk.'!G119+PH!G119+HSZK!G119+Könyvtár!G119</f>
        <v>0</v>
      </c>
      <c r="H122" s="15">
        <f>'önk.'!H119+PH!H119+HSZK!H119+Könyvtár!H119</f>
        <v>0</v>
      </c>
    </row>
    <row r="123" spans="1:8" ht="25.5">
      <c r="A123" s="13" t="s">
        <v>33</v>
      </c>
      <c r="B123" s="14" t="s">
        <v>116</v>
      </c>
      <c r="C123" s="15">
        <f>'önk.'!C120+PH!C120+HSZK!C120+Könyvtár!C120</f>
        <v>0</v>
      </c>
      <c r="D123" s="15">
        <f>'önk.'!D120+PH!D120+HSZK!D120+Könyvtár!D120</f>
        <v>0</v>
      </c>
      <c r="E123" s="15">
        <f>'önk.'!E120+PH!E120+HSZK!E120+Könyvtár!E120</f>
        <v>0</v>
      </c>
      <c r="F123" s="15">
        <f>'önk.'!F120+PH!F120+HSZK!F120+Könyvtár!F120</f>
        <v>0</v>
      </c>
      <c r="G123" s="15">
        <f>'önk.'!G120+PH!G120+HSZK!G120+Könyvtár!G120</f>
        <v>0</v>
      </c>
      <c r="H123" s="15">
        <f>'önk.'!H120+PH!H120+HSZK!H120+Könyvtár!H120</f>
        <v>0</v>
      </c>
    </row>
    <row r="124" spans="1:8" ht="25.5">
      <c r="A124" s="13" t="s">
        <v>360</v>
      </c>
      <c r="B124" s="14" t="s">
        <v>118</v>
      </c>
      <c r="C124" s="15">
        <f>'önk.'!C121+PH!C121+HSZK!C121+Könyvtár!C121</f>
        <v>0</v>
      </c>
      <c r="D124" s="15">
        <f>'önk.'!D121+PH!D121+HSZK!D121+Könyvtár!D121</f>
        <v>0</v>
      </c>
      <c r="E124" s="15">
        <f>'önk.'!E121+PH!E121+HSZK!E121+Könyvtár!E121</f>
        <v>0</v>
      </c>
      <c r="F124" s="15">
        <f>'önk.'!F121+PH!F121+HSZK!F121+Könyvtár!F121</f>
        <v>0</v>
      </c>
      <c r="G124" s="15">
        <f>'önk.'!G121+PH!G121+HSZK!G121+Könyvtár!G121</f>
        <v>0</v>
      </c>
      <c r="H124" s="15">
        <f>'önk.'!H121+PH!H121+HSZK!H121+Könyvtár!H121</f>
        <v>0</v>
      </c>
    </row>
    <row r="125" spans="1:8" ht="25.5">
      <c r="A125" s="13" t="s">
        <v>361</v>
      </c>
      <c r="B125" s="14" t="s">
        <v>34</v>
      </c>
      <c r="C125" s="15">
        <f>'önk.'!C122+PH!C122+HSZK!C122+Könyvtár!C122</f>
        <v>0</v>
      </c>
      <c r="D125" s="15">
        <f>'önk.'!D122+PH!D122+HSZK!D122+Könyvtár!D122</f>
        <v>0</v>
      </c>
      <c r="E125" s="15">
        <f>'önk.'!E122+PH!E122+HSZK!E122+Könyvtár!E122</f>
        <v>0</v>
      </c>
      <c r="F125" s="15">
        <f>'önk.'!F122+PH!F122+HSZK!F122+Könyvtár!F122</f>
        <v>0</v>
      </c>
      <c r="G125" s="15">
        <f>'önk.'!G122+PH!G122+HSZK!G122+Könyvtár!G122</f>
        <v>0</v>
      </c>
      <c r="H125" s="15">
        <f>'önk.'!H122+PH!H122+HSZK!H122+Könyvtár!H122</f>
        <v>0</v>
      </c>
    </row>
    <row r="126" spans="1:8" ht="25.5">
      <c r="A126" s="13" t="s">
        <v>362</v>
      </c>
      <c r="B126" s="14" t="s">
        <v>363</v>
      </c>
      <c r="C126" s="15">
        <f>'önk.'!C123+PH!C123+HSZK!C123+Könyvtár!C123</f>
        <v>0</v>
      </c>
      <c r="D126" s="15">
        <f>'önk.'!D123+PH!D123+HSZK!D123+Könyvtár!D123</f>
        <v>0</v>
      </c>
      <c r="E126" s="15">
        <f>'önk.'!E123+PH!E123+HSZK!E123+Könyvtár!E123</f>
        <v>0</v>
      </c>
      <c r="F126" s="15">
        <f>'önk.'!F123+PH!F123+HSZK!F123+Könyvtár!F123</f>
        <v>0</v>
      </c>
      <c r="G126" s="15">
        <f>'önk.'!G123+PH!G123+HSZK!G123+Könyvtár!G123</f>
        <v>0</v>
      </c>
      <c r="H126" s="15">
        <f>'önk.'!H123+PH!H123+HSZK!H123+Könyvtár!H123</f>
        <v>0</v>
      </c>
    </row>
    <row r="127" spans="1:8" ht="38.25">
      <c r="A127" s="13" t="s">
        <v>364</v>
      </c>
      <c r="B127" s="14" t="s">
        <v>365</v>
      </c>
      <c r="C127" s="15">
        <f>'önk.'!C124+PH!C124+HSZK!C124+Könyvtár!C124</f>
        <v>0</v>
      </c>
      <c r="D127" s="15">
        <f>'önk.'!D124+PH!D124+HSZK!D124+Könyvtár!D124</f>
        <v>0</v>
      </c>
      <c r="E127" s="15">
        <f>'önk.'!E124+PH!E124+HSZK!E124+Könyvtár!E124</f>
        <v>0</v>
      </c>
      <c r="F127" s="15">
        <f>'önk.'!F124+PH!F124+HSZK!F124+Könyvtár!F124</f>
        <v>0</v>
      </c>
      <c r="G127" s="15">
        <f>'önk.'!G124+PH!G124+HSZK!G124+Könyvtár!G124</f>
        <v>0</v>
      </c>
      <c r="H127" s="15">
        <f>'önk.'!H124+PH!H124+HSZK!H124+Könyvtár!H124</f>
        <v>0</v>
      </c>
    </row>
    <row r="128" spans="1:8" ht="25.5">
      <c r="A128" s="13" t="s">
        <v>133</v>
      </c>
      <c r="B128" s="14" t="s">
        <v>366</v>
      </c>
      <c r="C128" s="15">
        <f>'önk.'!C125+PH!C125+HSZK!C125+Könyvtár!C125</f>
        <v>0</v>
      </c>
      <c r="D128" s="15">
        <f>'önk.'!D125+PH!D125+HSZK!D125+Könyvtár!D125</f>
        <v>0</v>
      </c>
      <c r="E128" s="15">
        <f>'önk.'!E125+PH!E125+HSZK!E125+Könyvtár!E125</f>
        <v>0</v>
      </c>
      <c r="F128" s="15">
        <f>'önk.'!F125+PH!F125+HSZK!F125+Könyvtár!F125</f>
        <v>0</v>
      </c>
      <c r="G128" s="15">
        <f>'önk.'!G125+PH!G125+HSZK!G125+Könyvtár!G125</f>
        <v>0</v>
      </c>
      <c r="H128" s="15">
        <f>'önk.'!H125+PH!H125+HSZK!H125+Könyvtár!H125</f>
        <v>0</v>
      </c>
    </row>
    <row r="129" spans="1:8" ht="25.5">
      <c r="A129" s="13" t="s">
        <v>367</v>
      </c>
      <c r="B129" s="14" t="s">
        <v>368</v>
      </c>
      <c r="C129" s="15">
        <f>'önk.'!C126+PH!C126+HSZK!C126+Könyvtár!C126</f>
        <v>0</v>
      </c>
      <c r="D129" s="15">
        <f>'önk.'!D126+PH!D126+HSZK!D126+Könyvtár!D126</f>
        <v>0</v>
      </c>
      <c r="E129" s="15">
        <f>'önk.'!E126+PH!E126+HSZK!E126+Könyvtár!E126</f>
        <v>0</v>
      </c>
      <c r="F129" s="15">
        <f>'önk.'!F126+PH!F126+HSZK!F126+Könyvtár!F126</f>
        <v>0</v>
      </c>
      <c r="G129" s="15">
        <f>'önk.'!G126+PH!G126+HSZK!G126+Könyvtár!G126</f>
        <v>0</v>
      </c>
      <c r="H129" s="15">
        <f>'önk.'!H126+PH!H126+HSZK!H126+Könyvtár!H126</f>
        <v>0</v>
      </c>
    </row>
    <row r="130" spans="1:8" ht="25.5">
      <c r="A130" s="13" t="s">
        <v>369</v>
      </c>
      <c r="B130" s="14" t="s">
        <v>134</v>
      </c>
      <c r="C130" s="15">
        <f>'önk.'!C127+PH!C127+HSZK!C127+Könyvtár!C127</f>
        <v>0</v>
      </c>
      <c r="D130" s="15">
        <f>'önk.'!D127+PH!D127+HSZK!D127+Könyvtár!D127</f>
        <v>0</v>
      </c>
      <c r="E130" s="15">
        <f>'önk.'!E127+PH!E127+HSZK!E127+Könyvtár!E127</f>
        <v>0</v>
      </c>
      <c r="F130" s="15">
        <f>'önk.'!F127+PH!F127+HSZK!F127+Könyvtár!F127</f>
        <v>0</v>
      </c>
      <c r="G130" s="15">
        <f>'önk.'!G127+PH!G127+HSZK!G127+Könyvtár!G127</f>
        <v>0</v>
      </c>
      <c r="H130" s="15">
        <f>'önk.'!H127+PH!H127+HSZK!H127+Könyvtár!H127</f>
        <v>0</v>
      </c>
    </row>
    <row r="131" spans="1:8" ht="38.25">
      <c r="A131" s="13" t="s">
        <v>370</v>
      </c>
      <c r="B131" s="14" t="s">
        <v>371</v>
      </c>
      <c r="C131" s="15">
        <f>'önk.'!C128+PH!C128+HSZK!C128+Könyvtár!C128</f>
        <v>0</v>
      </c>
      <c r="D131" s="15">
        <f>'önk.'!D128+PH!D128+HSZK!D128+Könyvtár!D128</f>
        <v>0</v>
      </c>
      <c r="E131" s="15">
        <f>'önk.'!E128+PH!E128+HSZK!E128+Könyvtár!E128</f>
        <v>0</v>
      </c>
      <c r="F131" s="15">
        <f>'önk.'!F128+PH!F128+HSZK!F128+Könyvtár!F128</f>
        <v>0</v>
      </c>
      <c r="G131" s="15">
        <f>'önk.'!G128+PH!G128+HSZK!G128+Könyvtár!G128</f>
        <v>0</v>
      </c>
      <c r="H131" s="15">
        <f>'önk.'!H128+PH!H128+HSZK!H128+Könyvtár!H128</f>
        <v>0</v>
      </c>
    </row>
    <row r="132" spans="1:8" ht="25.5">
      <c r="A132" s="13" t="s">
        <v>372</v>
      </c>
      <c r="B132" s="14" t="s">
        <v>373</v>
      </c>
      <c r="C132" s="15">
        <f>'önk.'!C129+PH!C129+HSZK!C129+Könyvtár!C129</f>
        <v>0</v>
      </c>
      <c r="D132" s="15">
        <f>'önk.'!D129+PH!D129+HSZK!D129+Könyvtár!D129</f>
        <v>0</v>
      </c>
      <c r="E132" s="15">
        <f>'önk.'!E129+PH!E129+HSZK!E129+Könyvtár!E129</f>
        <v>0</v>
      </c>
      <c r="F132" s="15">
        <f>'önk.'!F129+PH!F129+HSZK!F129+Könyvtár!F129</f>
        <v>0</v>
      </c>
      <c r="G132" s="15">
        <f>'önk.'!G129+PH!G129+HSZK!G129+Könyvtár!G129</f>
        <v>0</v>
      </c>
      <c r="H132" s="15">
        <f>'önk.'!H129+PH!H129+HSZK!H129+Könyvtár!H129</f>
        <v>0</v>
      </c>
    </row>
    <row r="133" spans="1:8" ht="25.5">
      <c r="A133" s="13" t="s">
        <v>374</v>
      </c>
      <c r="B133" s="14" t="s">
        <v>375</v>
      </c>
      <c r="C133" s="15">
        <f>'önk.'!C130+PH!C130+HSZK!C130+Könyvtár!C130</f>
        <v>0</v>
      </c>
      <c r="D133" s="15">
        <f>'önk.'!D130+PH!D130+HSZK!D130+Könyvtár!D130</f>
        <v>0</v>
      </c>
      <c r="E133" s="15">
        <f>'önk.'!E130+PH!E130+HSZK!E130+Könyvtár!E130</f>
        <v>0</v>
      </c>
      <c r="F133" s="15">
        <f>'önk.'!F130+PH!F130+HSZK!F130+Könyvtár!F130</f>
        <v>0</v>
      </c>
      <c r="G133" s="15">
        <f>'önk.'!G130+PH!G130+HSZK!G130+Könyvtár!G130</f>
        <v>0</v>
      </c>
      <c r="H133" s="15">
        <f>'önk.'!H130+PH!H130+HSZK!H130+Könyvtár!H130</f>
        <v>0</v>
      </c>
    </row>
    <row r="134" spans="1:8" ht="25.5">
      <c r="A134" s="13" t="s">
        <v>376</v>
      </c>
      <c r="B134" s="14" t="s">
        <v>377</v>
      </c>
      <c r="C134" s="15">
        <f>'önk.'!C131+PH!C131+HSZK!C131+Könyvtár!C131</f>
        <v>0</v>
      </c>
      <c r="D134" s="15">
        <f>'önk.'!D131+PH!D131+HSZK!D131+Könyvtár!D131</f>
        <v>0</v>
      </c>
      <c r="E134" s="15">
        <f>'önk.'!E131+PH!E131+HSZK!E131+Könyvtár!E131</f>
        <v>0</v>
      </c>
      <c r="F134" s="15">
        <f>'önk.'!F131+PH!F131+HSZK!F131+Könyvtár!F131</f>
        <v>0</v>
      </c>
      <c r="G134" s="15">
        <f>'önk.'!G131+PH!G131+HSZK!G131+Könyvtár!G131</f>
        <v>0</v>
      </c>
      <c r="H134" s="15">
        <f>'önk.'!H131+PH!H131+HSZK!H131+Könyvtár!H131</f>
        <v>0</v>
      </c>
    </row>
    <row r="135" spans="1:8" ht="25.5">
      <c r="A135" s="13" t="s">
        <v>378</v>
      </c>
      <c r="B135" s="14" t="s">
        <v>379</v>
      </c>
      <c r="C135" s="15">
        <f>'önk.'!C132+PH!C132+HSZK!C132+Könyvtár!C132</f>
        <v>0</v>
      </c>
      <c r="D135" s="15">
        <f>'önk.'!D132+PH!D132+HSZK!D132+Könyvtár!D132</f>
        <v>0</v>
      </c>
      <c r="E135" s="15">
        <f>'önk.'!E132+PH!E132+HSZK!E132+Könyvtár!E132</f>
        <v>0</v>
      </c>
      <c r="F135" s="15">
        <f>'önk.'!F132+PH!F132+HSZK!F132+Könyvtár!F132</f>
        <v>0</v>
      </c>
      <c r="G135" s="15">
        <f>'önk.'!G132+PH!G132+HSZK!G132+Könyvtár!G132</f>
        <v>0</v>
      </c>
      <c r="H135" s="15">
        <f>'önk.'!H132+PH!H132+HSZK!H132+Könyvtár!H132</f>
        <v>0</v>
      </c>
    </row>
    <row r="136" spans="1:8" ht="38.25">
      <c r="A136" s="13" t="s">
        <v>380</v>
      </c>
      <c r="B136" s="14" t="s">
        <v>381</v>
      </c>
      <c r="C136" s="15">
        <f>'önk.'!C133+PH!C133+HSZK!C133+Könyvtár!C133</f>
        <v>0</v>
      </c>
      <c r="D136" s="15">
        <f>'önk.'!D133+PH!D133+HSZK!D133+Könyvtár!D133</f>
        <v>0</v>
      </c>
      <c r="E136" s="15">
        <f>'önk.'!E133+PH!E133+HSZK!E133+Könyvtár!E133</f>
        <v>0</v>
      </c>
      <c r="F136" s="15">
        <f>'önk.'!F133+PH!F133+HSZK!F133+Könyvtár!F133</f>
        <v>0</v>
      </c>
      <c r="G136" s="15">
        <f>'önk.'!G133+PH!G133+HSZK!G133+Könyvtár!G133</f>
        <v>0</v>
      </c>
      <c r="H136" s="15">
        <f>'önk.'!H133+PH!H133+HSZK!H133+Könyvtár!H133</f>
        <v>0</v>
      </c>
    </row>
    <row r="137" spans="1:8" ht="38.25">
      <c r="A137" s="13" t="s">
        <v>382</v>
      </c>
      <c r="B137" s="14" t="s">
        <v>383</v>
      </c>
      <c r="C137" s="15">
        <f>'önk.'!C134+PH!C134+HSZK!C134+Könyvtár!C134</f>
        <v>0</v>
      </c>
      <c r="D137" s="15">
        <f>'önk.'!D134+PH!D134+HSZK!D134+Könyvtár!D134</f>
        <v>0</v>
      </c>
      <c r="E137" s="15">
        <f>'önk.'!E134+PH!E134+HSZK!E134+Könyvtár!E134</f>
        <v>0</v>
      </c>
      <c r="F137" s="15">
        <f>'önk.'!F134+PH!F134+HSZK!F134+Könyvtár!F134</f>
        <v>0</v>
      </c>
      <c r="G137" s="15">
        <f>'önk.'!G134+PH!G134+HSZK!G134+Könyvtár!G134</f>
        <v>0</v>
      </c>
      <c r="H137" s="15">
        <f>'önk.'!H134+PH!H134+HSZK!H134+Könyvtár!H134</f>
        <v>0</v>
      </c>
    </row>
    <row r="138" spans="1:8" ht="51">
      <c r="A138" s="13" t="s">
        <v>384</v>
      </c>
      <c r="B138" s="14" t="s">
        <v>385</v>
      </c>
      <c r="C138" s="15">
        <f>'önk.'!C135+PH!C135+HSZK!C135+Könyvtár!C135</f>
        <v>0</v>
      </c>
      <c r="D138" s="15">
        <f>'önk.'!D135+PH!D135+HSZK!D135+Könyvtár!D135</f>
        <v>0</v>
      </c>
      <c r="E138" s="15">
        <f>'önk.'!E135+PH!E135+HSZK!E135+Könyvtár!E135</f>
        <v>0</v>
      </c>
      <c r="F138" s="15">
        <f>'önk.'!F135+PH!F135+HSZK!F135+Könyvtár!F135</f>
        <v>0</v>
      </c>
      <c r="G138" s="15">
        <f>'önk.'!G135+PH!G135+HSZK!G135+Könyvtár!G135</f>
        <v>0</v>
      </c>
      <c r="H138" s="15">
        <f>'önk.'!H135+PH!H135+HSZK!H135+Könyvtár!H135</f>
        <v>0</v>
      </c>
    </row>
    <row r="139" spans="1:8" ht="51">
      <c r="A139" s="13" t="s">
        <v>119</v>
      </c>
      <c r="B139" s="14" t="s">
        <v>386</v>
      </c>
      <c r="C139" s="15">
        <f>'önk.'!C136+PH!C136+HSZK!C136+Könyvtár!C136</f>
        <v>0</v>
      </c>
      <c r="D139" s="15">
        <f>'önk.'!D136+PH!D136+HSZK!D136+Könyvtár!D136</f>
        <v>0</v>
      </c>
      <c r="E139" s="15">
        <f>'önk.'!E136+PH!E136+HSZK!E136+Könyvtár!E136</f>
        <v>0</v>
      </c>
      <c r="F139" s="15">
        <f>'önk.'!F136+PH!F136+HSZK!F136+Könyvtár!F136</f>
        <v>0</v>
      </c>
      <c r="G139" s="15">
        <f>'önk.'!G136+PH!G136+HSZK!G136+Könyvtár!G136</f>
        <v>0</v>
      </c>
      <c r="H139" s="15">
        <f>'önk.'!H136+PH!H136+HSZK!H136+Könyvtár!H136</f>
        <v>0</v>
      </c>
    </row>
    <row r="140" spans="1:8" ht="51">
      <c r="A140" s="13" t="s">
        <v>387</v>
      </c>
      <c r="B140" s="14" t="s">
        <v>388</v>
      </c>
      <c r="C140" s="15">
        <f>'önk.'!C137+PH!C137+HSZK!C137+Könyvtár!C137</f>
        <v>0</v>
      </c>
      <c r="D140" s="15">
        <f>'önk.'!D137+PH!D137+HSZK!D137+Könyvtár!D137</f>
        <v>0</v>
      </c>
      <c r="E140" s="15">
        <f>'önk.'!E137+PH!E137+HSZK!E137+Könyvtár!E137</f>
        <v>0</v>
      </c>
      <c r="F140" s="15">
        <f>'önk.'!F137+PH!F137+HSZK!F137+Könyvtár!F137</f>
        <v>0</v>
      </c>
      <c r="G140" s="15">
        <f>'önk.'!G137+PH!G137+HSZK!G137+Könyvtár!G137</f>
        <v>0</v>
      </c>
      <c r="H140" s="15">
        <f>'önk.'!H137+PH!H137+HSZK!H137+Könyvtár!H137</f>
        <v>0</v>
      </c>
    </row>
    <row r="141" spans="1:8" ht="38.25">
      <c r="A141" s="13" t="s">
        <v>171</v>
      </c>
      <c r="B141" s="14" t="s">
        <v>120</v>
      </c>
      <c r="C141" s="15">
        <f>'önk.'!C138+PH!C138+HSZK!C138+Könyvtár!C138</f>
        <v>2650000</v>
      </c>
      <c r="D141" s="15">
        <f>'önk.'!D138+PH!D138+HSZK!D138+Könyvtár!D138</f>
        <v>0</v>
      </c>
      <c r="E141" s="15">
        <f>'önk.'!E138+PH!E138+HSZK!E138+Könyvtár!E138</f>
        <v>1661980</v>
      </c>
      <c r="F141" s="15">
        <f>'önk.'!F138+PH!F138+HSZK!F138+Könyvtár!F138</f>
        <v>0</v>
      </c>
      <c r="G141" s="15">
        <f>'önk.'!G138+PH!G138+HSZK!G138+Könyvtár!G138</f>
        <v>0</v>
      </c>
      <c r="H141" s="15">
        <f>'önk.'!H138+PH!H138+HSZK!H138+Könyvtár!H138</f>
        <v>4311980</v>
      </c>
    </row>
    <row r="142" spans="1:8" ht="51">
      <c r="A142" s="13" t="s">
        <v>121</v>
      </c>
      <c r="B142" s="14" t="s">
        <v>389</v>
      </c>
      <c r="C142" s="15">
        <f>'önk.'!C139+PH!C139+HSZK!C139+Könyvtár!C139</f>
        <v>0</v>
      </c>
      <c r="D142" s="15">
        <f>'önk.'!D139+PH!D139+HSZK!D139+Könyvtár!D139</f>
        <v>0</v>
      </c>
      <c r="E142" s="15">
        <f>'önk.'!E139+PH!E139+HSZK!E139+Könyvtár!E139</f>
        <v>0</v>
      </c>
      <c r="F142" s="15">
        <f>'önk.'!F139+PH!F139+HSZK!F139+Könyvtár!F139</f>
        <v>0</v>
      </c>
      <c r="G142" s="15">
        <f>'önk.'!G139+PH!G139+HSZK!G139+Könyvtár!G139</f>
        <v>0</v>
      </c>
      <c r="H142" s="15">
        <f>'önk.'!H139+PH!H139+HSZK!H139+Könyvtár!H139</f>
        <v>0</v>
      </c>
    </row>
    <row r="143" spans="1:8" ht="51">
      <c r="A143" s="13" t="s">
        <v>390</v>
      </c>
      <c r="B143" s="14" t="s">
        <v>391</v>
      </c>
      <c r="C143" s="15">
        <f>'önk.'!C140+PH!C140+HSZK!C140+Könyvtár!C140</f>
        <v>0</v>
      </c>
      <c r="D143" s="15">
        <f>'önk.'!D140+PH!D140+HSZK!D140+Könyvtár!D140</f>
        <v>0</v>
      </c>
      <c r="E143" s="15">
        <f>'önk.'!E140+PH!E140+HSZK!E140+Könyvtár!E140</f>
        <v>0</v>
      </c>
      <c r="F143" s="15">
        <f>'önk.'!F140+PH!F140+HSZK!F140+Könyvtár!F140</f>
        <v>0</v>
      </c>
      <c r="G143" s="15">
        <f>'önk.'!G140+PH!G140+HSZK!G140+Könyvtár!G140</f>
        <v>0</v>
      </c>
      <c r="H143" s="15">
        <f>'önk.'!H140+PH!H140+HSZK!H140+Könyvtár!H140</f>
        <v>0</v>
      </c>
    </row>
    <row r="144" spans="1:8" ht="51">
      <c r="A144" s="13" t="s">
        <v>172</v>
      </c>
      <c r="B144" s="14" t="s">
        <v>122</v>
      </c>
      <c r="C144" s="15">
        <f>'önk.'!C141+PH!C141+HSZK!C141+Könyvtár!C141</f>
        <v>2650000</v>
      </c>
      <c r="D144" s="15">
        <f>'önk.'!D141+PH!D141+HSZK!D141+Könyvtár!D141</f>
        <v>0</v>
      </c>
      <c r="E144" s="15">
        <f>'önk.'!E141+PH!E141+HSZK!E141+Könyvtár!E141</f>
        <v>1661980</v>
      </c>
      <c r="F144" s="15">
        <f>'önk.'!F141+PH!F141+HSZK!F141+Könyvtár!F141</f>
        <v>0</v>
      </c>
      <c r="G144" s="15">
        <f>'önk.'!G141+PH!G141+HSZK!G141+Könyvtár!G141</f>
        <v>0</v>
      </c>
      <c r="H144" s="15">
        <f>'önk.'!H141+PH!H141+HSZK!H141+Könyvtár!H141</f>
        <v>4311980</v>
      </c>
    </row>
    <row r="145" spans="1:8" ht="38.25">
      <c r="A145" s="13" t="s">
        <v>392</v>
      </c>
      <c r="B145" s="14" t="s">
        <v>393</v>
      </c>
      <c r="C145" s="15">
        <f>'önk.'!C142+PH!C142+HSZK!C142+Könyvtár!C142</f>
        <v>0</v>
      </c>
      <c r="D145" s="15">
        <f>'önk.'!D142+PH!D142+HSZK!D142+Könyvtár!D142</f>
        <v>0</v>
      </c>
      <c r="E145" s="15">
        <f>'önk.'!E142+PH!E142+HSZK!E142+Könyvtár!E142</f>
        <v>0</v>
      </c>
      <c r="F145" s="15">
        <f>'önk.'!F142+PH!F142+HSZK!F142+Könyvtár!F142</f>
        <v>0</v>
      </c>
      <c r="G145" s="15">
        <f>'önk.'!G142+PH!G142+HSZK!G142+Könyvtár!G142</f>
        <v>0</v>
      </c>
      <c r="H145" s="15">
        <f>'önk.'!H142+PH!H142+HSZK!H142+Könyvtár!H142</f>
        <v>0</v>
      </c>
    </row>
    <row r="146" spans="1:8" ht="38.25">
      <c r="A146" s="13" t="s">
        <v>394</v>
      </c>
      <c r="B146" s="14" t="s">
        <v>395</v>
      </c>
      <c r="C146" s="15">
        <f>'önk.'!C143+PH!C143+HSZK!C143+Könyvtár!C143</f>
        <v>0</v>
      </c>
      <c r="D146" s="15">
        <f>'önk.'!D143+PH!D143+HSZK!D143+Könyvtár!D143</f>
        <v>0</v>
      </c>
      <c r="E146" s="15">
        <f>'önk.'!E143+PH!E143+HSZK!E143+Könyvtár!E143</f>
        <v>0</v>
      </c>
      <c r="F146" s="15">
        <f>'önk.'!F143+PH!F143+HSZK!F143+Könyvtár!F143</f>
        <v>0</v>
      </c>
      <c r="G146" s="15">
        <f>'önk.'!G143+PH!G143+HSZK!G143+Könyvtár!G143</f>
        <v>0</v>
      </c>
      <c r="H146" s="15">
        <f>'önk.'!H143+PH!H143+HSZK!H143+Könyvtár!H143</f>
        <v>0</v>
      </c>
    </row>
    <row r="147" spans="1:8" ht="38.25">
      <c r="A147" s="13" t="s">
        <v>396</v>
      </c>
      <c r="B147" s="14" t="s">
        <v>397</v>
      </c>
      <c r="C147" s="15">
        <f>'önk.'!C144+PH!C144+HSZK!C144+Könyvtár!C144</f>
        <v>0</v>
      </c>
      <c r="D147" s="15">
        <f>'önk.'!D144+PH!D144+HSZK!D144+Könyvtár!D144</f>
        <v>0</v>
      </c>
      <c r="E147" s="15">
        <f>'önk.'!E144+PH!E144+HSZK!E144+Könyvtár!E144</f>
        <v>0</v>
      </c>
      <c r="F147" s="15">
        <f>'önk.'!F144+PH!F144+HSZK!F144+Könyvtár!F144</f>
        <v>0</v>
      </c>
      <c r="G147" s="15">
        <f>'önk.'!G144+PH!G144+HSZK!G144+Könyvtár!G144</f>
        <v>0</v>
      </c>
      <c r="H147" s="15">
        <f>'önk.'!H144+PH!H144+HSZK!H144+Könyvtár!H144</f>
        <v>0</v>
      </c>
    </row>
    <row r="148" spans="1:8" ht="38.25">
      <c r="A148" s="13" t="s">
        <v>35</v>
      </c>
      <c r="B148" s="14" t="s">
        <v>398</v>
      </c>
      <c r="C148" s="15">
        <f>'önk.'!C145+PH!C145+HSZK!C145+Könyvtár!C145</f>
        <v>0</v>
      </c>
      <c r="D148" s="15">
        <f>'önk.'!D145+PH!D145+HSZK!D145+Könyvtár!D145</f>
        <v>0</v>
      </c>
      <c r="E148" s="15">
        <f>'önk.'!E145+PH!E145+HSZK!E145+Könyvtár!E145</f>
        <v>0</v>
      </c>
      <c r="F148" s="15">
        <f>'önk.'!F145+PH!F145+HSZK!F145+Könyvtár!F145</f>
        <v>0</v>
      </c>
      <c r="G148" s="15">
        <f>'önk.'!G145+PH!G145+HSZK!G145+Könyvtár!G145</f>
        <v>0</v>
      </c>
      <c r="H148" s="15">
        <f>'önk.'!H145+PH!H145+HSZK!H145+Könyvtár!H145</f>
        <v>0</v>
      </c>
    </row>
    <row r="149" spans="1:8" ht="38.25">
      <c r="A149" s="13" t="s">
        <v>37</v>
      </c>
      <c r="B149" s="14" t="s">
        <v>399</v>
      </c>
      <c r="C149" s="15">
        <f>'önk.'!C146+PH!C146+HSZK!C146+Könyvtár!C146</f>
        <v>0</v>
      </c>
      <c r="D149" s="15">
        <f>'önk.'!D146+PH!D146+HSZK!D146+Könyvtár!D146</f>
        <v>0</v>
      </c>
      <c r="E149" s="15">
        <f>'önk.'!E146+PH!E146+HSZK!E146+Könyvtár!E146</f>
        <v>0</v>
      </c>
      <c r="F149" s="15">
        <f>'önk.'!F146+PH!F146+HSZK!F146+Könyvtár!F146</f>
        <v>0</v>
      </c>
      <c r="G149" s="15">
        <f>'önk.'!G146+PH!G146+HSZK!G146+Könyvtár!G146</f>
        <v>0</v>
      </c>
      <c r="H149" s="15">
        <f>'önk.'!H146+PH!H146+HSZK!H146+Könyvtár!H146</f>
        <v>0</v>
      </c>
    </row>
    <row r="150" spans="1:8" s="19" customFormat="1" ht="25.5">
      <c r="A150" s="16" t="s">
        <v>173</v>
      </c>
      <c r="B150" s="17" t="s">
        <v>36</v>
      </c>
      <c r="C150" s="18">
        <f>'önk.'!C147+PH!C147+HSZK!C147+Könyvtár!C147</f>
        <v>2650000</v>
      </c>
      <c r="D150" s="18">
        <f>'önk.'!D147+PH!D147+HSZK!D147+Könyvtár!D147</f>
        <v>0</v>
      </c>
      <c r="E150" s="18">
        <f>'önk.'!E147+PH!E147+HSZK!E147+Könyvtár!E147</f>
        <v>1661980</v>
      </c>
      <c r="F150" s="18">
        <f>'önk.'!F147+PH!F147+HSZK!F147+Könyvtár!F147</f>
        <v>0</v>
      </c>
      <c r="G150" s="18">
        <f>'önk.'!G147+PH!G147+HSZK!G147+Könyvtár!G147</f>
        <v>0</v>
      </c>
      <c r="H150" s="18">
        <f>'önk.'!H147+PH!H147+HSZK!H147+Könyvtár!H147</f>
        <v>4311980</v>
      </c>
    </row>
    <row r="151" spans="1:8" ht="15">
      <c r="A151" s="13" t="s">
        <v>123</v>
      </c>
      <c r="B151" s="14" t="s">
        <v>38</v>
      </c>
      <c r="C151" s="15">
        <f>'önk.'!C148+PH!C148+HSZK!C148+Könyvtár!C148</f>
        <v>27883950</v>
      </c>
      <c r="D151" s="15">
        <f>'önk.'!D148+PH!D148+HSZK!D148+Könyvtár!D148</f>
        <v>33892640</v>
      </c>
      <c r="E151" s="15">
        <f>'önk.'!E148+PH!E148+HSZK!E148+Könyvtár!E148</f>
        <v>19212</v>
      </c>
      <c r="F151" s="15">
        <f>'önk.'!F148+PH!F148+HSZK!F148+Könyvtár!F148</f>
        <v>0</v>
      </c>
      <c r="G151" s="15">
        <f>'önk.'!G148+PH!G148+HSZK!G148+Könyvtár!G148</f>
        <v>0</v>
      </c>
      <c r="H151" s="15">
        <f>'önk.'!H148+PH!H148+HSZK!H148+Könyvtár!H148</f>
        <v>61795802</v>
      </c>
    </row>
    <row r="152" spans="1:8" ht="15">
      <c r="A152" s="13" t="s">
        <v>400</v>
      </c>
      <c r="B152" s="14" t="s">
        <v>401</v>
      </c>
      <c r="C152" s="15">
        <f>'önk.'!C149+PH!C149+HSZK!C149+Könyvtár!C149</f>
        <v>0</v>
      </c>
      <c r="D152" s="15">
        <f>'önk.'!D149+PH!D149+HSZK!D149+Könyvtár!D149</f>
        <v>0</v>
      </c>
      <c r="E152" s="15">
        <f>'önk.'!E149+PH!E149+HSZK!E149+Könyvtár!E149</f>
        <v>0</v>
      </c>
      <c r="F152" s="15">
        <f>'önk.'!F149+PH!F149+HSZK!F149+Könyvtár!F149</f>
        <v>0</v>
      </c>
      <c r="G152" s="15">
        <f>'önk.'!G149+PH!G149+HSZK!G149+Könyvtár!G149</f>
        <v>0</v>
      </c>
      <c r="H152" s="15">
        <f>'önk.'!H149+PH!H149+HSZK!H149+Könyvtár!H149</f>
        <v>0</v>
      </c>
    </row>
    <row r="153" spans="1:8" ht="25.5">
      <c r="A153" s="13" t="s">
        <v>174</v>
      </c>
      <c r="B153" s="14" t="s">
        <v>124</v>
      </c>
      <c r="C153" s="15">
        <f>'önk.'!C150+PH!C150+HSZK!C150+Könyvtár!C150</f>
        <v>24833567</v>
      </c>
      <c r="D153" s="15">
        <f>'önk.'!D150+PH!D150+HSZK!D150+Könyvtár!D150</f>
        <v>36125446</v>
      </c>
      <c r="E153" s="15">
        <f>'önk.'!E150+PH!E150+HSZK!E150+Könyvtár!E150</f>
        <v>0</v>
      </c>
      <c r="F153" s="15">
        <f>'önk.'!F150+PH!F150+HSZK!F150+Könyvtár!F150</f>
        <v>0</v>
      </c>
      <c r="G153" s="15">
        <f>'önk.'!G150+PH!G150+HSZK!G150+Könyvtár!G150</f>
        <v>0</v>
      </c>
      <c r="H153" s="15">
        <f>'önk.'!H150+PH!H150+HSZK!H150+Könyvtár!H150</f>
        <v>60959013</v>
      </c>
    </row>
    <row r="154" spans="1:8" ht="15">
      <c r="A154" s="13" t="s">
        <v>402</v>
      </c>
      <c r="B154" s="14" t="s">
        <v>403</v>
      </c>
      <c r="C154" s="15">
        <f>'önk.'!C151+PH!C151+HSZK!C151+Könyvtár!C151</f>
        <v>0</v>
      </c>
      <c r="D154" s="15">
        <f>'önk.'!D151+PH!D151+HSZK!D151+Könyvtár!D151</f>
        <v>0</v>
      </c>
      <c r="E154" s="15">
        <f>'önk.'!E151+PH!E151+HSZK!E151+Könyvtár!E151</f>
        <v>0</v>
      </c>
      <c r="F154" s="15">
        <f>'önk.'!F151+PH!F151+HSZK!F151+Könyvtár!F151</f>
        <v>0</v>
      </c>
      <c r="G154" s="15">
        <f>'önk.'!G151+PH!G151+HSZK!G151+Könyvtár!G151</f>
        <v>0</v>
      </c>
      <c r="H154" s="15">
        <f>'önk.'!H151+PH!H151+HSZK!H151+Könyvtár!H151</f>
        <v>0</v>
      </c>
    </row>
    <row r="155" spans="1:8" ht="25.5">
      <c r="A155" s="13" t="s">
        <v>39</v>
      </c>
      <c r="B155" s="14" t="s">
        <v>404</v>
      </c>
      <c r="C155" s="15">
        <f>'önk.'!C152+PH!C152+HSZK!C152+Könyvtár!C152</f>
        <v>0</v>
      </c>
      <c r="D155" s="15">
        <f>'önk.'!D152+PH!D152+HSZK!D152+Könyvtár!D152</f>
        <v>0</v>
      </c>
      <c r="E155" s="15">
        <f>'önk.'!E152+PH!E152+HSZK!E152+Könyvtár!E152</f>
        <v>0</v>
      </c>
      <c r="F155" s="15">
        <f>'önk.'!F152+PH!F152+HSZK!F152+Könyvtár!F152</f>
        <v>0</v>
      </c>
      <c r="G155" s="15">
        <f>'önk.'!G152+PH!G152+HSZK!G152+Könyvtár!G152</f>
        <v>0</v>
      </c>
      <c r="H155" s="15">
        <f>'önk.'!H152+PH!H152+HSZK!H152+Könyvtár!H152</f>
        <v>0</v>
      </c>
    </row>
    <row r="156" spans="1:8" ht="15">
      <c r="A156" s="13" t="s">
        <v>405</v>
      </c>
      <c r="B156" s="14" t="s">
        <v>406</v>
      </c>
      <c r="C156" s="15">
        <f>'önk.'!C153+PH!C153+HSZK!C153+Könyvtár!C153</f>
        <v>0</v>
      </c>
      <c r="D156" s="15">
        <f>'önk.'!D153+PH!D153+HSZK!D153+Könyvtár!D153</f>
        <v>-19212</v>
      </c>
      <c r="E156" s="15">
        <f>'önk.'!E153+PH!E153+HSZK!E153+Könyvtár!E153</f>
        <v>19212</v>
      </c>
      <c r="F156" s="15">
        <f>'önk.'!F153+PH!F153+HSZK!F153+Könyvtár!F153</f>
        <v>0</v>
      </c>
      <c r="G156" s="15">
        <f>'önk.'!G153+PH!G153+HSZK!G153+Könyvtár!G153</f>
        <v>0</v>
      </c>
      <c r="H156" s="15">
        <f>'önk.'!H153+PH!H153+HSZK!H153+Könyvtár!H153</f>
        <v>0</v>
      </c>
    </row>
    <row r="157" spans="1:8" ht="25.5">
      <c r="A157" s="13" t="s">
        <v>175</v>
      </c>
      <c r="B157" s="14" t="s">
        <v>40</v>
      </c>
      <c r="C157" s="15">
        <f>'önk.'!C154+PH!C154+HSZK!C154+Könyvtár!C154</f>
        <v>3050383</v>
      </c>
      <c r="D157" s="15">
        <f>'önk.'!D154+PH!D154+HSZK!D154+Könyvtár!D154</f>
        <v>-2213594</v>
      </c>
      <c r="E157" s="15">
        <f>'önk.'!E154+PH!E154+HSZK!E154+Könyvtár!E154</f>
        <v>0</v>
      </c>
      <c r="F157" s="15">
        <f>'önk.'!F154+PH!F154+HSZK!F154+Könyvtár!F154</f>
        <v>0</v>
      </c>
      <c r="G157" s="15">
        <f>'önk.'!G154+PH!G154+HSZK!G154+Könyvtár!G154</f>
        <v>0</v>
      </c>
      <c r="H157" s="15">
        <f>'önk.'!H154+PH!H154+HSZK!H154+Könyvtár!H154</f>
        <v>836789</v>
      </c>
    </row>
    <row r="158" spans="1:8" ht="25.5">
      <c r="A158" s="13" t="s">
        <v>407</v>
      </c>
      <c r="B158" s="14" t="s">
        <v>408</v>
      </c>
      <c r="C158" s="15">
        <f>'önk.'!C155+PH!C155+HSZK!C155+Könyvtár!C155</f>
        <v>0</v>
      </c>
      <c r="D158" s="15">
        <f>'önk.'!D155+PH!D155+HSZK!D155+Könyvtár!D155</f>
        <v>0</v>
      </c>
      <c r="E158" s="15">
        <f>'önk.'!E155+PH!E155+HSZK!E155+Könyvtár!E155</f>
        <v>0</v>
      </c>
      <c r="F158" s="15">
        <f>'önk.'!F155+PH!F155+HSZK!F155+Könyvtár!F155</f>
        <v>0</v>
      </c>
      <c r="G158" s="15">
        <f>'önk.'!G155+PH!G155+HSZK!G155+Könyvtár!G155</f>
        <v>0</v>
      </c>
      <c r="H158" s="15">
        <f>'önk.'!H155+PH!H155+HSZK!H155+Könyvtár!H155</f>
        <v>0</v>
      </c>
    </row>
    <row r="159" spans="1:8" ht="15">
      <c r="A159" s="13" t="s">
        <v>409</v>
      </c>
      <c r="B159" s="14" t="s">
        <v>410</v>
      </c>
      <c r="C159" s="15">
        <f>'önk.'!C156+PH!C156+HSZK!C156+Könyvtár!C156</f>
        <v>0</v>
      </c>
      <c r="D159" s="15">
        <f>'önk.'!D156+PH!D156+HSZK!D156+Könyvtár!D156</f>
        <v>0</v>
      </c>
      <c r="E159" s="15">
        <f>'önk.'!E156+PH!E156+HSZK!E156+Könyvtár!E156</f>
        <v>0</v>
      </c>
      <c r="F159" s="15">
        <f>'önk.'!F156+PH!F156+HSZK!F156+Könyvtár!F156</f>
        <v>0</v>
      </c>
      <c r="G159" s="15">
        <f>'önk.'!G156+PH!G156+HSZK!G156+Könyvtár!G156</f>
        <v>0</v>
      </c>
      <c r="H159" s="15">
        <f>'önk.'!H156+PH!H156+HSZK!H156+Könyvtár!H156</f>
        <v>0</v>
      </c>
    </row>
    <row r="160" spans="1:8" ht="15">
      <c r="A160" s="13" t="s">
        <v>176</v>
      </c>
      <c r="B160" s="14" t="s">
        <v>138</v>
      </c>
      <c r="C160" s="15">
        <f>'önk.'!C157+PH!C157+HSZK!C157+Könyvtár!C157</f>
        <v>380000</v>
      </c>
      <c r="D160" s="15">
        <f>'önk.'!D157+PH!D157+HSZK!D157+Könyvtár!D157</f>
        <v>0</v>
      </c>
      <c r="E160" s="15">
        <f>'önk.'!E157+PH!E157+HSZK!E157+Könyvtár!E157</f>
        <v>0</v>
      </c>
      <c r="F160" s="15">
        <f>'önk.'!F157+PH!F157+HSZK!F157+Könyvtár!F157</f>
        <v>0</v>
      </c>
      <c r="G160" s="15">
        <f>'önk.'!G157+PH!G157+HSZK!G157+Könyvtár!G157</f>
        <v>0</v>
      </c>
      <c r="H160" s="15">
        <f>'önk.'!H157+PH!H157+HSZK!H157+Könyvtár!H157</f>
        <v>380000</v>
      </c>
    </row>
    <row r="161" spans="1:8" ht="25.5">
      <c r="A161" s="13" t="s">
        <v>411</v>
      </c>
      <c r="B161" s="14" t="s">
        <v>412</v>
      </c>
      <c r="C161" s="15">
        <f>'önk.'!C158+PH!C158+HSZK!C158+Könyvtár!C158</f>
        <v>0</v>
      </c>
      <c r="D161" s="15">
        <f>'önk.'!D158+PH!D158+HSZK!D158+Könyvtár!D158</f>
        <v>0</v>
      </c>
      <c r="E161" s="15">
        <f>'önk.'!E158+PH!E158+HSZK!E158+Könyvtár!E158</f>
        <v>0</v>
      </c>
      <c r="F161" s="15">
        <f>'önk.'!F158+PH!F158+HSZK!F158+Könyvtár!F158</f>
        <v>0</v>
      </c>
      <c r="G161" s="15">
        <f>'önk.'!G158+PH!G158+HSZK!G158+Könyvtár!G158</f>
        <v>0</v>
      </c>
      <c r="H161" s="15">
        <f>'önk.'!H158+PH!H158+HSZK!H158+Könyvtár!H158</f>
        <v>0</v>
      </c>
    </row>
    <row r="162" spans="1:8" ht="38.25">
      <c r="A162" s="13" t="s">
        <v>413</v>
      </c>
      <c r="B162" s="14" t="s">
        <v>414</v>
      </c>
      <c r="C162" s="15">
        <f>'önk.'!C159+PH!C159+HSZK!C159+Könyvtár!C159</f>
        <v>0</v>
      </c>
      <c r="D162" s="15">
        <f>'önk.'!D159+PH!D159+HSZK!D159+Könyvtár!D159</f>
        <v>0</v>
      </c>
      <c r="E162" s="15">
        <f>'önk.'!E159+PH!E159+HSZK!E159+Könyvtár!E159</f>
        <v>0</v>
      </c>
      <c r="F162" s="15">
        <f>'önk.'!F159+PH!F159+HSZK!F159+Könyvtár!F159</f>
        <v>0</v>
      </c>
      <c r="G162" s="15">
        <f>'önk.'!G159+PH!G159+HSZK!G159+Könyvtár!G159</f>
        <v>0</v>
      </c>
      <c r="H162" s="15">
        <f>'önk.'!H159+PH!H159+HSZK!H159+Könyvtár!H159</f>
        <v>0</v>
      </c>
    </row>
    <row r="163" spans="1:8" ht="38.25">
      <c r="A163" s="13" t="s">
        <v>415</v>
      </c>
      <c r="B163" s="14" t="s">
        <v>416</v>
      </c>
      <c r="C163" s="15">
        <f>'önk.'!C160+PH!C160+HSZK!C160+Könyvtár!C160</f>
        <v>0</v>
      </c>
      <c r="D163" s="15">
        <f>'önk.'!D160+PH!D160+HSZK!D160+Könyvtár!D160</f>
        <v>52272</v>
      </c>
      <c r="E163" s="15">
        <f>'önk.'!E160+PH!E160+HSZK!E160+Könyvtár!E160</f>
        <v>-52272</v>
      </c>
      <c r="F163" s="15">
        <f>'önk.'!F160+PH!F160+HSZK!F160+Könyvtár!F160</f>
        <v>0</v>
      </c>
      <c r="G163" s="15">
        <f>'önk.'!G160+PH!G160+HSZK!G160+Könyvtár!G160</f>
        <v>0</v>
      </c>
      <c r="H163" s="15">
        <f>'önk.'!H160+PH!H160+HSZK!H160+Könyvtár!H160</f>
        <v>0</v>
      </c>
    </row>
    <row r="164" spans="1:8" ht="15">
      <c r="A164" s="13" t="s">
        <v>41</v>
      </c>
      <c r="B164" s="14" t="s">
        <v>417</v>
      </c>
      <c r="C164" s="15">
        <f>'önk.'!C161+PH!C161+HSZK!C161+Könyvtár!C161</f>
        <v>0</v>
      </c>
      <c r="D164" s="15">
        <f>'önk.'!D161+PH!D161+HSZK!D161+Könyvtár!D161</f>
        <v>0</v>
      </c>
      <c r="E164" s="15">
        <f>'önk.'!E161+PH!E161+HSZK!E161+Könyvtár!E161</f>
        <v>0</v>
      </c>
      <c r="F164" s="15">
        <f>'önk.'!F161+PH!F161+HSZK!F161+Könyvtár!F161</f>
        <v>0</v>
      </c>
      <c r="G164" s="15">
        <f>'önk.'!G161+PH!G161+HSZK!G161+Könyvtár!G161</f>
        <v>0</v>
      </c>
      <c r="H164" s="15">
        <f>'önk.'!H161+PH!H161+HSZK!H161+Könyvtár!H161</f>
        <v>0</v>
      </c>
    </row>
    <row r="165" spans="1:8" ht="25.5">
      <c r="A165" s="13" t="s">
        <v>43</v>
      </c>
      <c r="B165" s="14" t="s">
        <v>418</v>
      </c>
      <c r="C165" s="15">
        <f>'önk.'!C162+PH!C162+HSZK!C162+Könyvtár!C162</f>
        <v>0</v>
      </c>
      <c r="D165" s="15">
        <f>'önk.'!D162+PH!D162+HSZK!D162+Könyvtár!D162</f>
        <v>0</v>
      </c>
      <c r="E165" s="15">
        <f>'önk.'!E162+PH!E162+HSZK!E162+Könyvtár!E162</f>
        <v>0</v>
      </c>
      <c r="F165" s="15">
        <f>'önk.'!F162+PH!F162+HSZK!F162+Könyvtár!F162</f>
        <v>0</v>
      </c>
      <c r="G165" s="15">
        <f>'önk.'!G162+PH!G162+HSZK!G162+Könyvtár!G162</f>
        <v>0</v>
      </c>
      <c r="H165" s="15">
        <f>'önk.'!H162+PH!H162+HSZK!H162+Könyvtár!H162</f>
        <v>0</v>
      </c>
    </row>
    <row r="166" spans="1:8" s="19" customFormat="1" ht="25.5">
      <c r="A166" s="16" t="s">
        <v>177</v>
      </c>
      <c r="B166" s="17" t="s">
        <v>42</v>
      </c>
      <c r="C166" s="18">
        <f>'önk.'!C163+PH!C163+HSZK!C163+Könyvtár!C163</f>
        <v>28263950</v>
      </c>
      <c r="D166" s="18">
        <f>'önk.'!D163+PH!D163+HSZK!D163+Könyvtár!D163</f>
        <v>33944912</v>
      </c>
      <c r="E166" s="18">
        <f>'önk.'!E163+PH!E163+HSZK!E163+Könyvtár!E163</f>
        <v>-33060</v>
      </c>
      <c r="F166" s="18">
        <f>'önk.'!F163+PH!F163+HSZK!F163+Könyvtár!F163</f>
        <v>0</v>
      </c>
      <c r="G166" s="18">
        <f>'önk.'!G163+PH!G163+HSZK!G163+Könyvtár!G163</f>
        <v>0</v>
      </c>
      <c r="H166" s="18">
        <f>'önk.'!H163+PH!H163+HSZK!H163+Könyvtár!H163</f>
        <v>62175802</v>
      </c>
    </row>
    <row r="167" spans="1:8" s="19" customFormat="1" ht="15">
      <c r="A167" s="16" t="s">
        <v>45</v>
      </c>
      <c r="B167" s="17" t="s">
        <v>44</v>
      </c>
      <c r="C167" s="18">
        <f>'önk.'!C164+PH!C164+HSZK!C164+Könyvtár!C164</f>
        <v>331383948</v>
      </c>
      <c r="D167" s="18">
        <f>'önk.'!D164+PH!D164+HSZK!D164+Könyvtár!D164</f>
        <v>-3456618296</v>
      </c>
      <c r="E167" s="18">
        <f>'önk.'!E164+PH!E164+HSZK!E164+Könyvtár!E164</f>
        <v>3641514919</v>
      </c>
      <c r="F167" s="18">
        <f>'önk.'!F164+PH!F164+HSZK!F164+Könyvtár!F164</f>
        <v>0</v>
      </c>
      <c r="G167" s="18">
        <f>'önk.'!G164+PH!G164+HSZK!G164+Könyvtár!G164</f>
        <v>4382381</v>
      </c>
      <c r="H167" s="18">
        <f>'önk.'!H164+PH!H164+HSZK!H164+Könyvtár!H164</f>
        <v>520662952</v>
      </c>
    </row>
    <row r="168" spans="1:8" ht="25.5">
      <c r="A168" s="13" t="s">
        <v>419</v>
      </c>
      <c r="B168" s="14" t="s">
        <v>420</v>
      </c>
      <c r="C168" s="15">
        <f>'önk.'!C165+PH!C165+HSZK!C165+Könyvtár!C165</f>
        <v>0</v>
      </c>
      <c r="D168" s="15">
        <f>'önk.'!D165+PH!D165+HSZK!D165+Könyvtár!D165</f>
        <v>0</v>
      </c>
      <c r="E168" s="15">
        <f>'önk.'!E165+PH!E165+HSZK!E165+Könyvtár!E165</f>
        <v>0</v>
      </c>
      <c r="F168" s="15">
        <f>'önk.'!F165+PH!F165+HSZK!F165+Könyvtár!F165</f>
        <v>0</v>
      </c>
      <c r="G168" s="15">
        <f>'önk.'!G165+PH!G165+HSZK!G165+Könyvtár!G165</f>
        <v>0</v>
      </c>
      <c r="H168" s="15">
        <f>'önk.'!H165+PH!H165+HSZK!H165+Könyvtár!H165</f>
        <v>0</v>
      </c>
    </row>
    <row r="169" spans="1:8" ht="25.5">
      <c r="A169" s="13" t="s">
        <v>178</v>
      </c>
      <c r="B169" s="14" t="s">
        <v>46</v>
      </c>
      <c r="C169" s="15">
        <f>'önk.'!C166+PH!C166+HSZK!C166+Könyvtár!C166</f>
        <v>2485453</v>
      </c>
      <c r="D169" s="15">
        <f>'önk.'!D166+PH!D166+HSZK!D166+Könyvtár!D166</f>
        <v>0</v>
      </c>
      <c r="E169" s="15">
        <f>'önk.'!E166+PH!E166+HSZK!E166+Könyvtár!E166</f>
        <v>-2478714</v>
      </c>
      <c r="F169" s="15">
        <f>'önk.'!F166+PH!F166+HSZK!F166+Könyvtár!F166</f>
        <v>0</v>
      </c>
      <c r="G169" s="15">
        <f>'önk.'!G166+PH!G166+HSZK!G166+Könyvtár!G166</f>
        <v>0</v>
      </c>
      <c r="H169" s="15">
        <f>'önk.'!H166+PH!H166+HSZK!H166+Könyvtár!H166</f>
        <v>6739</v>
      </c>
    </row>
    <row r="170" spans="1:8" ht="25.5">
      <c r="A170" s="13" t="s">
        <v>47</v>
      </c>
      <c r="B170" s="14" t="s">
        <v>421</v>
      </c>
      <c r="C170" s="15">
        <f>'önk.'!C167+PH!C167+HSZK!C167+Könyvtár!C167</f>
        <v>0</v>
      </c>
      <c r="D170" s="15">
        <f>'önk.'!D167+PH!D167+HSZK!D167+Könyvtár!D167</f>
        <v>0</v>
      </c>
      <c r="E170" s="15">
        <f>'önk.'!E167+PH!E167+HSZK!E167+Könyvtár!E167</f>
        <v>0</v>
      </c>
      <c r="F170" s="15">
        <f>'önk.'!F167+PH!F167+HSZK!F167+Könyvtár!F167</f>
        <v>0</v>
      </c>
      <c r="G170" s="15">
        <f>'önk.'!G167+PH!G167+HSZK!G167+Könyvtár!G167</f>
        <v>0</v>
      </c>
      <c r="H170" s="15">
        <f>'önk.'!H167+PH!H167+HSZK!H167+Könyvtár!H167</f>
        <v>0</v>
      </c>
    </row>
    <row r="171" spans="1:8" ht="25.5">
      <c r="A171" s="13" t="s">
        <v>422</v>
      </c>
      <c r="B171" s="14" t="s">
        <v>423</v>
      </c>
      <c r="C171" s="15">
        <f>'önk.'!C168+PH!C168+HSZK!C168+Könyvtár!C168</f>
        <v>0</v>
      </c>
      <c r="D171" s="15">
        <f>'önk.'!D168+PH!D168+HSZK!D168+Könyvtár!D168</f>
        <v>0</v>
      </c>
      <c r="E171" s="15">
        <f>'önk.'!E168+PH!E168+HSZK!E168+Könyvtár!E168</f>
        <v>0</v>
      </c>
      <c r="F171" s="15">
        <f>'önk.'!F168+PH!F168+HSZK!F168+Könyvtár!F168</f>
        <v>0</v>
      </c>
      <c r="G171" s="15">
        <f>'önk.'!G168+PH!G168+HSZK!G168+Könyvtár!G168</f>
        <v>0</v>
      </c>
      <c r="H171" s="15">
        <f>'önk.'!H168+PH!H168+HSZK!H168+Könyvtár!H168</f>
        <v>0</v>
      </c>
    </row>
    <row r="172" spans="1:8" s="19" customFormat="1" ht="25.5">
      <c r="A172" s="16" t="s">
        <v>49</v>
      </c>
      <c r="B172" s="17" t="s">
        <v>48</v>
      </c>
      <c r="C172" s="18">
        <f>'önk.'!C169+PH!C169+HSZK!C169+Könyvtár!C169</f>
        <v>2485453</v>
      </c>
      <c r="D172" s="18">
        <f>'önk.'!D169+PH!D169+HSZK!D169+Könyvtár!D169</f>
        <v>0</v>
      </c>
      <c r="E172" s="18">
        <f>'önk.'!E169+PH!E169+HSZK!E169+Könyvtár!E169</f>
        <v>-2478714</v>
      </c>
      <c r="F172" s="18">
        <f>'önk.'!F169+PH!F169+HSZK!F169+Könyvtár!F169</f>
        <v>0</v>
      </c>
      <c r="G172" s="18">
        <f>'önk.'!G169+PH!G169+HSZK!G169+Könyvtár!G169</f>
        <v>0</v>
      </c>
      <c r="H172" s="18">
        <f>'önk.'!H169+PH!H169+HSZK!H169+Könyvtár!H169</f>
        <v>6739</v>
      </c>
    </row>
    <row r="173" spans="1:8" ht="25.5">
      <c r="A173" s="13" t="s">
        <v>51</v>
      </c>
      <c r="B173" s="14" t="s">
        <v>424</v>
      </c>
      <c r="C173" s="15">
        <f>'önk.'!C170+PH!C170+HSZK!C170+Könyvtár!C170</f>
        <v>0</v>
      </c>
      <c r="D173" s="15">
        <f>'önk.'!D170+PH!D170+HSZK!D170+Könyvtár!D170</f>
        <v>0</v>
      </c>
      <c r="E173" s="15">
        <f>'önk.'!E170+PH!E170+HSZK!E170+Könyvtár!E170</f>
        <v>0</v>
      </c>
      <c r="F173" s="15">
        <f>'önk.'!F170+PH!F170+HSZK!F170+Könyvtár!F170</f>
        <v>0</v>
      </c>
      <c r="G173" s="15">
        <f>'önk.'!G170+PH!G170+HSZK!G170+Könyvtár!G170</f>
        <v>0</v>
      </c>
      <c r="H173" s="15">
        <f>'önk.'!H170+PH!H170+HSZK!H170+Könyvtár!H170</f>
        <v>0</v>
      </c>
    </row>
    <row r="174" spans="1:8" ht="15">
      <c r="A174" s="13" t="s">
        <v>179</v>
      </c>
      <c r="B174" s="14" t="s">
        <v>50</v>
      </c>
      <c r="C174" s="15">
        <f>'önk.'!C171+PH!C171+HSZK!C171+Könyvtár!C171</f>
        <v>-3326836</v>
      </c>
      <c r="D174" s="15">
        <f>'önk.'!D171+PH!D171+HSZK!D171+Könyvtár!D171</f>
        <v>0</v>
      </c>
      <c r="E174" s="15">
        <f>'önk.'!E171+PH!E171+HSZK!E171+Könyvtár!E171</f>
        <v>-20239696</v>
      </c>
      <c r="F174" s="15">
        <f>'önk.'!F171+PH!F171+HSZK!F171+Könyvtár!F171</f>
        <v>0</v>
      </c>
      <c r="G174" s="15">
        <f>'önk.'!G171+PH!G171+HSZK!G171+Könyvtár!G171</f>
        <v>0</v>
      </c>
      <c r="H174" s="15">
        <f>'önk.'!H171+PH!H171+HSZK!H171+Könyvtár!H171</f>
        <v>-23566532</v>
      </c>
    </row>
    <row r="175" spans="1:8" s="19" customFormat="1" ht="25.5">
      <c r="A175" s="16" t="s">
        <v>180</v>
      </c>
      <c r="B175" s="17" t="s">
        <v>52</v>
      </c>
      <c r="C175" s="18">
        <f>'önk.'!C172+PH!C172+HSZK!C172+Könyvtár!C172</f>
        <v>-3326836</v>
      </c>
      <c r="D175" s="18">
        <f>'önk.'!D172+PH!D172+HSZK!D172+Könyvtár!D172</f>
        <v>0</v>
      </c>
      <c r="E175" s="18">
        <f>'önk.'!E172+PH!E172+HSZK!E172+Könyvtár!E172</f>
        <v>-20239696</v>
      </c>
      <c r="F175" s="18">
        <f>'önk.'!F172+PH!F172+HSZK!F172+Könyvtár!F172</f>
        <v>0</v>
      </c>
      <c r="G175" s="18">
        <f>'önk.'!G172+PH!G172+HSZK!G172+Könyvtár!G172</f>
        <v>0</v>
      </c>
      <c r="H175" s="18">
        <f>'önk.'!H172+PH!H172+HSZK!H172+Könyvtár!H172</f>
        <v>-23566532</v>
      </c>
    </row>
    <row r="176" spans="1:8" ht="25.5">
      <c r="A176" s="13" t="s">
        <v>425</v>
      </c>
      <c r="B176" s="14" t="s">
        <v>426</v>
      </c>
      <c r="C176" s="15">
        <f>'önk.'!C173+PH!C173+HSZK!C173+Könyvtár!C173</f>
        <v>0</v>
      </c>
      <c r="D176" s="15">
        <f>'önk.'!D173+PH!D173+HSZK!D173+Könyvtár!D173</f>
        <v>0</v>
      </c>
      <c r="E176" s="15">
        <f>'önk.'!E173+PH!E173+HSZK!E173+Könyvtár!E173</f>
        <v>0</v>
      </c>
      <c r="F176" s="15">
        <f>'önk.'!F173+PH!F173+HSZK!F173+Könyvtár!F173</f>
        <v>0</v>
      </c>
      <c r="G176" s="15">
        <f>'önk.'!G173+PH!G173+HSZK!G173+Könyvtár!G173</f>
        <v>0</v>
      </c>
      <c r="H176" s="15">
        <f>'önk.'!H173+PH!H173+HSZK!H173+Könyvtár!H173</f>
        <v>0</v>
      </c>
    </row>
    <row r="177" spans="1:8" ht="38.25">
      <c r="A177" s="13" t="s">
        <v>53</v>
      </c>
      <c r="B177" s="14" t="s">
        <v>427</v>
      </c>
      <c r="C177" s="15">
        <f>'önk.'!C174+PH!C174+HSZK!C174+Könyvtár!C174</f>
        <v>0</v>
      </c>
      <c r="D177" s="15">
        <f>'önk.'!D174+PH!D174+HSZK!D174+Könyvtár!D174</f>
        <v>0</v>
      </c>
      <c r="E177" s="15">
        <f>'önk.'!E174+PH!E174+HSZK!E174+Könyvtár!E174</f>
        <v>0</v>
      </c>
      <c r="F177" s="15">
        <f>'önk.'!F174+PH!F174+HSZK!F174+Könyvtár!F174</f>
        <v>0</v>
      </c>
      <c r="G177" s="15">
        <f>'önk.'!G174+PH!G174+HSZK!G174+Könyvtár!G174</f>
        <v>0</v>
      </c>
      <c r="H177" s="15">
        <f>'önk.'!H174+PH!H174+HSZK!H174+Könyvtár!H174</f>
        <v>0</v>
      </c>
    </row>
    <row r="178" spans="1:8" ht="15">
      <c r="A178" s="13" t="s">
        <v>428</v>
      </c>
      <c r="B178" s="14" t="s">
        <v>429</v>
      </c>
      <c r="C178" s="15">
        <f>'önk.'!C175+PH!C175+HSZK!C175+Könyvtár!C175</f>
        <v>0</v>
      </c>
      <c r="D178" s="15">
        <f>'önk.'!D175+PH!D175+HSZK!D175+Könyvtár!D175</f>
        <v>0</v>
      </c>
      <c r="E178" s="15">
        <f>'önk.'!E175+PH!E175+HSZK!E175+Könyvtár!E175</f>
        <v>0</v>
      </c>
      <c r="F178" s="15">
        <f>'önk.'!F175+PH!F175+HSZK!F175+Könyvtár!F175</f>
        <v>0</v>
      </c>
      <c r="G178" s="15">
        <f>'önk.'!G175+PH!G175+HSZK!G175+Könyvtár!G175</f>
        <v>0</v>
      </c>
      <c r="H178" s="15">
        <f>'önk.'!H175+PH!H175+HSZK!H175+Könyvtár!H175</f>
        <v>0</v>
      </c>
    </row>
    <row r="179" spans="1:8" ht="15">
      <c r="A179" s="13" t="s">
        <v>54</v>
      </c>
      <c r="B179" s="14" t="s">
        <v>430</v>
      </c>
      <c r="C179" s="15">
        <f>'önk.'!C176+PH!C176+HSZK!C176+Könyvtár!C176</f>
        <v>0</v>
      </c>
      <c r="D179" s="15">
        <f>'önk.'!D176+PH!D176+HSZK!D176+Könyvtár!D176</f>
        <v>0</v>
      </c>
      <c r="E179" s="15">
        <f>'önk.'!E176+PH!E176+HSZK!E176+Könyvtár!E176</f>
        <v>0</v>
      </c>
      <c r="F179" s="15">
        <f>'önk.'!F176+PH!F176+HSZK!F176+Könyvtár!F176</f>
        <v>0</v>
      </c>
      <c r="G179" s="15">
        <f>'önk.'!G176+PH!G176+HSZK!G176+Könyvtár!G176</f>
        <v>0</v>
      </c>
      <c r="H179" s="15">
        <f>'önk.'!H176+PH!H176+HSZK!H176+Könyvtár!H176</f>
        <v>0</v>
      </c>
    </row>
    <row r="180" spans="1:8" s="19" customFormat="1" ht="25.5">
      <c r="A180" s="16" t="s">
        <v>431</v>
      </c>
      <c r="B180" s="17" t="s">
        <v>432</v>
      </c>
      <c r="C180" s="18">
        <f>'önk.'!C177+PH!C177+HSZK!C177+Könyvtár!C177</f>
        <v>0</v>
      </c>
      <c r="D180" s="18">
        <f>'önk.'!D177+PH!D177+HSZK!D177+Könyvtár!D177</f>
        <v>0</v>
      </c>
      <c r="E180" s="18">
        <f>'önk.'!E177+PH!E177+HSZK!E177+Könyvtár!E177</f>
        <v>0</v>
      </c>
      <c r="F180" s="18">
        <f>'önk.'!F177+PH!F177+HSZK!F177+Könyvtár!F177</f>
        <v>0</v>
      </c>
      <c r="G180" s="18">
        <f>'önk.'!G177+PH!G177+HSZK!G177+Könyvtár!G177</f>
        <v>0</v>
      </c>
      <c r="H180" s="18">
        <f>'önk.'!H177+PH!H177+HSZK!H177+Könyvtár!H177</f>
        <v>0</v>
      </c>
    </row>
    <row r="181" spans="1:8" s="19" customFormat="1" ht="25.5">
      <c r="A181" s="16" t="s">
        <v>56</v>
      </c>
      <c r="B181" s="17" t="s">
        <v>181</v>
      </c>
      <c r="C181" s="18">
        <f>'önk.'!C178+PH!C178+HSZK!C178+Könyvtár!C178</f>
        <v>-841383</v>
      </c>
      <c r="D181" s="18">
        <f>'önk.'!D178+PH!D178+HSZK!D178+Könyvtár!D178</f>
        <v>0</v>
      </c>
      <c r="E181" s="18">
        <f>'önk.'!E178+PH!E178+HSZK!E178+Könyvtár!E178</f>
        <v>-22718410</v>
      </c>
      <c r="F181" s="18">
        <f>'önk.'!F178+PH!F178+HSZK!F178+Könyvtár!F178</f>
        <v>0</v>
      </c>
      <c r="G181" s="18">
        <f>'önk.'!G178+PH!G178+HSZK!G178+Könyvtár!G178</f>
        <v>0</v>
      </c>
      <c r="H181" s="18">
        <f>'önk.'!H178+PH!H178+HSZK!H178+Könyvtár!H178</f>
        <v>-23559793</v>
      </c>
    </row>
    <row r="182" spans="1:8" ht="25.5">
      <c r="A182" s="13" t="s">
        <v>58</v>
      </c>
      <c r="B182" s="14" t="s">
        <v>433</v>
      </c>
      <c r="C182" s="15">
        <f>'önk.'!C179+PH!C179+HSZK!C179+Könyvtár!C179</f>
        <v>0</v>
      </c>
      <c r="D182" s="15">
        <f>'önk.'!D179+PH!D179+HSZK!D179+Könyvtár!D179</f>
        <v>0</v>
      </c>
      <c r="E182" s="15">
        <f>'önk.'!E179+PH!E179+HSZK!E179+Könyvtár!E179</f>
        <v>0</v>
      </c>
      <c r="F182" s="15">
        <f>'önk.'!F179+PH!F179+HSZK!F179+Könyvtár!F179</f>
        <v>0</v>
      </c>
      <c r="G182" s="15">
        <f>'önk.'!G179+PH!G179+HSZK!G179+Könyvtár!G179</f>
        <v>0</v>
      </c>
      <c r="H182" s="15">
        <f>'önk.'!H179+PH!H179+HSZK!H179+Könyvtár!H179</f>
        <v>0</v>
      </c>
    </row>
    <row r="183" spans="1:8" ht="15">
      <c r="A183" s="13" t="s">
        <v>60</v>
      </c>
      <c r="B183" s="14" t="s">
        <v>55</v>
      </c>
      <c r="C183" s="15">
        <f>'önk.'!C180+PH!C180+HSZK!C180+Könyvtár!C180</f>
        <v>1578890</v>
      </c>
      <c r="D183" s="15">
        <f>'önk.'!D180+PH!D180+HSZK!D180+Könyvtár!D180</f>
        <v>0</v>
      </c>
      <c r="E183" s="15">
        <f>'önk.'!E180+PH!E180+HSZK!E180+Könyvtár!E180</f>
        <v>-1578890</v>
      </c>
      <c r="F183" s="15">
        <f>'önk.'!F180+PH!F180+HSZK!F180+Könyvtár!F180</f>
        <v>0</v>
      </c>
      <c r="G183" s="15">
        <f>'önk.'!G180+PH!G180+HSZK!G180+Könyvtár!G180</f>
        <v>0</v>
      </c>
      <c r="H183" s="15">
        <f>'önk.'!H180+PH!H180+HSZK!H180+Könyvtár!H180</f>
        <v>0</v>
      </c>
    </row>
    <row r="184" spans="1:8" ht="15">
      <c r="A184" s="13" t="s">
        <v>62</v>
      </c>
      <c r="B184" s="14" t="s">
        <v>434</v>
      </c>
      <c r="C184" s="15">
        <f>'önk.'!C181+PH!C181+HSZK!C181+Könyvtár!C181</f>
        <v>0</v>
      </c>
      <c r="D184" s="15">
        <f>'önk.'!D181+PH!D181+HSZK!D181+Könyvtár!D181</f>
        <v>0</v>
      </c>
      <c r="E184" s="15">
        <f>'önk.'!E181+PH!E181+HSZK!E181+Könyvtár!E181</f>
        <v>0</v>
      </c>
      <c r="F184" s="15">
        <f>'önk.'!F181+PH!F181+HSZK!F181+Könyvtár!F181</f>
        <v>0</v>
      </c>
      <c r="G184" s="15">
        <f>'önk.'!G181+PH!G181+HSZK!G181+Könyvtár!G181</f>
        <v>0</v>
      </c>
      <c r="H184" s="15">
        <f>'önk.'!H181+PH!H181+HSZK!H181+Könyvtár!H181</f>
        <v>0</v>
      </c>
    </row>
    <row r="185" spans="1:8" s="19" customFormat="1" ht="25.5">
      <c r="A185" s="16" t="s">
        <v>435</v>
      </c>
      <c r="B185" s="17" t="s">
        <v>57</v>
      </c>
      <c r="C185" s="18">
        <f>'önk.'!C182+PH!C182+HSZK!C182+Könyvtár!C182</f>
        <v>1578890</v>
      </c>
      <c r="D185" s="18">
        <f>'önk.'!D182+PH!D182+HSZK!D182+Könyvtár!D182</f>
        <v>0</v>
      </c>
      <c r="E185" s="18">
        <f>'önk.'!E182+PH!E182+HSZK!E182+Könyvtár!E182</f>
        <v>-1578890</v>
      </c>
      <c r="F185" s="18">
        <f>'önk.'!F182+PH!F182+HSZK!F182+Könyvtár!F182</f>
        <v>0</v>
      </c>
      <c r="G185" s="18">
        <f>'önk.'!G182+PH!G182+HSZK!G182+Könyvtár!G182</f>
        <v>0</v>
      </c>
      <c r="H185" s="18">
        <f>'önk.'!H182+PH!H182+HSZK!H182+Könyvtár!H182</f>
        <v>0</v>
      </c>
    </row>
    <row r="186" spans="1:8" s="19" customFormat="1" ht="15">
      <c r="A186" s="16" t="s">
        <v>182</v>
      </c>
      <c r="B186" s="17" t="s">
        <v>59</v>
      </c>
      <c r="C186" s="18">
        <f>'önk.'!C183+PH!C183+HSZK!C183+Könyvtár!C183</f>
        <v>8117208568</v>
      </c>
      <c r="D186" s="18">
        <f>'önk.'!D183+PH!D183+HSZK!D183+Könyvtár!D183</f>
        <v>-3402396146</v>
      </c>
      <c r="E186" s="18">
        <f>'önk.'!E183+PH!E183+HSZK!E183+Könyvtár!E183</f>
        <v>4022297041</v>
      </c>
      <c r="F186" s="18">
        <f>'önk.'!F183+PH!F183+HSZK!F183+Könyvtár!F183</f>
        <v>0</v>
      </c>
      <c r="G186" s="18">
        <f>'önk.'!G183+PH!G183+HSZK!G183+Könyvtár!G183</f>
        <v>4382381</v>
      </c>
      <c r="H186" s="18">
        <f>'önk.'!H183+PH!H183+HSZK!H183+Könyvtár!H183</f>
        <v>8741491844</v>
      </c>
    </row>
    <row r="187" spans="1:8" ht="15">
      <c r="A187" s="13" t="s">
        <v>183</v>
      </c>
      <c r="B187" s="14" t="s">
        <v>61</v>
      </c>
      <c r="C187" s="15">
        <f>'önk.'!C184+PH!C184+HSZK!C184+Könyvtár!C184</f>
        <v>5836337528</v>
      </c>
      <c r="D187" s="15">
        <f>'önk.'!D184+PH!D184+HSZK!D184+Könyvtár!D184</f>
        <v>0</v>
      </c>
      <c r="E187" s="15">
        <f>'önk.'!E184+PH!E184+HSZK!E184+Könyvtár!E184</f>
        <v>0</v>
      </c>
      <c r="F187" s="15">
        <f>'önk.'!F184+PH!F184+HSZK!F184+Könyvtár!F184</f>
        <v>0</v>
      </c>
      <c r="G187" s="15">
        <f>'önk.'!G184+PH!G184+HSZK!G184+Könyvtár!G184</f>
        <v>0</v>
      </c>
      <c r="H187" s="15">
        <f>'önk.'!H184+PH!H184+HSZK!H184+Könyvtár!H184</f>
        <v>5836337528</v>
      </c>
    </row>
    <row r="188" spans="1:8" ht="15">
      <c r="A188" s="13" t="s">
        <v>184</v>
      </c>
      <c r="B188" s="14" t="s">
        <v>63</v>
      </c>
      <c r="C188" s="15">
        <f>'önk.'!C185+PH!C185+HSZK!C185+Könyvtár!C185</f>
        <v>-160994377</v>
      </c>
      <c r="D188" s="15">
        <f>'önk.'!D185+PH!D185+HSZK!D185+Könyvtár!D185</f>
        <v>0</v>
      </c>
      <c r="E188" s="15">
        <f>'önk.'!E185+PH!E185+HSZK!E185+Könyvtár!E185</f>
        <v>31195565</v>
      </c>
      <c r="F188" s="15">
        <f>'önk.'!F185+PH!F185+HSZK!F185+Könyvtár!F185</f>
        <v>0</v>
      </c>
      <c r="G188" s="15">
        <f>'önk.'!G185+PH!G185+HSZK!G185+Könyvtár!G185</f>
        <v>0</v>
      </c>
      <c r="H188" s="15">
        <f>'önk.'!H185+PH!H185+HSZK!H185+Könyvtár!H185</f>
        <v>-129798812</v>
      </c>
    </row>
    <row r="189" spans="1:8" s="19" customFormat="1" ht="25.5">
      <c r="A189" s="16" t="s">
        <v>185</v>
      </c>
      <c r="B189" s="17" t="s">
        <v>139</v>
      </c>
      <c r="C189" s="18">
        <f>'önk.'!C186+PH!C186+HSZK!C186+Könyvtár!C186</f>
        <v>327215014</v>
      </c>
      <c r="D189" s="18">
        <f>'önk.'!D186+PH!D186+HSZK!D186+Könyvtár!D186</f>
        <v>0</v>
      </c>
      <c r="E189" s="18">
        <f>'önk.'!E186+PH!E186+HSZK!E186+Könyvtár!E186</f>
        <v>0</v>
      </c>
      <c r="F189" s="18">
        <f>'önk.'!F186+PH!F186+HSZK!F186+Könyvtár!F186</f>
        <v>0</v>
      </c>
      <c r="G189" s="18">
        <f>'önk.'!G186+PH!G186+HSZK!G186+Könyvtár!G186</f>
        <v>0</v>
      </c>
      <c r="H189" s="18">
        <f>'önk.'!H186+PH!H186+HSZK!H186+Könyvtár!H186</f>
        <v>327215014</v>
      </c>
    </row>
    <row r="190" spans="1:8" ht="15">
      <c r="A190" s="13" t="s">
        <v>186</v>
      </c>
      <c r="B190" s="14" t="s">
        <v>64</v>
      </c>
      <c r="C190" s="15">
        <f>'önk.'!C187+PH!C187+HSZK!C187+Könyvtár!C187</f>
        <v>1577525613</v>
      </c>
      <c r="D190" s="15">
        <f>'önk.'!D187+PH!D187+HSZK!D187+Könyvtár!D187</f>
        <v>0</v>
      </c>
      <c r="E190" s="15">
        <f>'önk.'!E187+PH!E187+HSZK!E187+Könyvtár!E187</f>
        <v>321749496</v>
      </c>
      <c r="F190" s="15">
        <f>'önk.'!F187+PH!F187+HSZK!F187+Könyvtár!F187</f>
        <v>0</v>
      </c>
      <c r="G190" s="15">
        <f>'önk.'!G187+PH!G187+HSZK!G187+Könyvtár!G187</f>
        <v>0</v>
      </c>
      <c r="H190" s="15">
        <f>'önk.'!H187+PH!H187+HSZK!H187+Könyvtár!H187</f>
        <v>1899275109</v>
      </c>
    </row>
    <row r="191" spans="1:8" ht="15">
      <c r="A191" s="13" t="s">
        <v>436</v>
      </c>
      <c r="B191" s="14" t="s">
        <v>437</v>
      </c>
      <c r="C191" s="15">
        <f>'önk.'!C188+PH!C188+HSZK!C188+Könyvtár!C188</f>
        <v>0</v>
      </c>
      <c r="D191" s="15">
        <f>'önk.'!D188+PH!D188+HSZK!D188+Könyvtár!D188</f>
        <v>0</v>
      </c>
      <c r="E191" s="15">
        <f>'önk.'!E188+PH!E188+HSZK!E188+Könyvtár!E188</f>
        <v>0</v>
      </c>
      <c r="F191" s="15">
        <f>'önk.'!F188+PH!F188+HSZK!F188+Könyvtár!F188</f>
        <v>0</v>
      </c>
      <c r="G191" s="15">
        <f>'önk.'!G188+PH!G188+HSZK!G188+Könyvtár!G188</f>
        <v>0</v>
      </c>
      <c r="H191" s="15">
        <f>'önk.'!H188+PH!H188+HSZK!H188+Könyvtár!H188</f>
        <v>0</v>
      </c>
    </row>
    <row r="192" spans="1:8" ht="15">
      <c r="A192" s="13" t="s">
        <v>187</v>
      </c>
      <c r="B192" s="14" t="s">
        <v>65</v>
      </c>
      <c r="C192" s="15">
        <f>'önk.'!C189+PH!C189+HSZK!C189+Könyvtár!C189</f>
        <v>321749496</v>
      </c>
      <c r="D192" s="15">
        <f>'önk.'!D189+PH!D189+HSZK!D189+Könyvtár!D189</f>
        <v>0</v>
      </c>
      <c r="E192" s="15">
        <f>'önk.'!E189+PH!E189+HSZK!E189+Könyvtár!E189</f>
        <v>355565955</v>
      </c>
      <c r="F192" s="15">
        <f>'önk.'!F189+PH!F189+HSZK!F189+Könyvtár!F189</f>
        <v>0</v>
      </c>
      <c r="G192" s="15">
        <f>'önk.'!G189+PH!G189+HSZK!G189+Könyvtár!G189</f>
        <v>4382381</v>
      </c>
      <c r="H192" s="15">
        <f>'önk.'!H189+PH!H189+HSZK!H189+Könyvtár!H189</f>
        <v>681697832</v>
      </c>
    </row>
    <row r="193" spans="1:8" s="19" customFormat="1" ht="15">
      <c r="A193" s="16" t="s">
        <v>188</v>
      </c>
      <c r="B193" s="17" t="s">
        <v>189</v>
      </c>
      <c r="C193" s="18">
        <f>'önk.'!C190+PH!C190+HSZK!C190+Könyvtár!C190</f>
        <v>7901833274</v>
      </c>
      <c r="D193" s="18">
        <f>'önk.'!D190+PH!D190+HSZK!D190+Könyvtár!D190</f>
        <v>0</v>
      </c>
      <c r="E193" s="18">
        <f>'önk.'!E190+PH!E190+HSZK!E190+Könyvtár!E190</f>
        <v>708511016</v>
      </c>
      <c r="F193" s="18">
        <f>'önk.'!F190+PH!F190+HSZK!F190+Könyvtár!F190</f>
        <v>0</v>
      </c>
      <c r="G193" s="18">
        <f>'önk.'!G190+PH!G190+HSZK!G190+Könyvtár!G190</f>
        <v>4382381</v>
      </c>
      <c r="H193" s="18">
        <f>'önk.'!H190+PH!H190+HSZK!H190+Könyvtár!H190</f>
        <v>8614726671</v>
      </c>
    </row>
    <row r="194" spans="1:8" ht="25.5">
      <c r="A194" s="13" t="s">
        <v>190</v>
      </c>
      <c r="B194" s="14" t="s">
        <v>191</v>
      </c>
      <c r="C194" s="15">
        <f>'önk.'!C191+PH!C191+HSZK!C191+Könyvtár!C191</f>
        <v>0</v>
      </c>
      <c r="D194" s="15">
        <f>'önk.'!D191+PH!D191+HSZK!D191+Könyvtár!D191</f>
        <v>-729457132</v>
      </c>
      <c r="E194" s="15">
        <f>'önk.'!E191+PH!E191+HSZK!E191+Könyvtár!E191</f>
        <v>729457132</v>
      </c>
      <c r="F194" s="15">
        <f>'önk.'!F191+PH!F191+HSZK!F191+Könyvtár!F191</f>
        <v>0</v>
      </c>
      <c r="G194" s="15">
        <f>'önk.'!G191+PH!G191+HSZK!G191+Könyvtár!G191</f>
        <v>0</v>
      </c>
      <c r="H194" s="15">
        <f>'önk.'!H191+PH!H191+HSZK!H191+Könyvtár!H191</f>
        <v>0</v>
      </c>
    </row>
    <row r="195" spans="1:8" ht="38.25">
      <c r="A195" s="13" t="s">
        <v>192</v>
      </c>
      <c r="B195" s="14" t="s">
        <v>193</v>
      </c>
      <c r="C195" s="15">
        <f>'önk.'!C192+PH!C192+HSZK!C192+Könyvtár!C192</f>
        <v>0</v>
      </c>
      <c r="D195" s="15">
        <f>'önk.'!D192+PH!D192+HSZK!D192+Könyvtár!D192</f>
        <v>-141164776</v>
      </c>
      <c r="E195" s="15">
        <f>'önk.'!E192+PH!E192+HSZK!E192+Könyvtár!E192</f>
        <v>141164776</v>
      </c>
      <c r="F195" s="15">
        <f>'önk.'!F192+PH!F192+HSZK!F192+Könyvtár!F192</f>
        <v>0</v>
      </c>
      <c r="G195" s="15">
        <f>'önk.'!G192+PH!G192+HSZK!G192+Könyvtár!G192</f>
        <v>0</v>
      </c>
      <c r="H195" s="15">
        <f>'önk.'!H192+PH!H192+HSZK!H192+Könyvtár!H192</f>
        <v>0</v>
      </c>
    </row>
    <row r="196" spans="1:8" ht="25.5">
      <c r="A196" s="13" t="s">
        <v>194</v>
      </c>
      <c r="B196" s="14" t="s">
        <v>66</v>
      </c>
      <c r="C196" s="15">
        <f>'önk.'!C193+PH!C193+HSZK!C193+Könyvtár!C193</f>
        <v>1894187</v>
      </c>
      <c r="D196" s="15">
        <f>'önk.'!D193+PH!D193+HSZK!D193+Könyvtár!D193</f>
        <v>-576541435</v>
      </c>
      <c r="E196" s="15">
        <f>'önk.'!E193+PH!E193+HSZK!E193+Könyvtár!E193</f>
        <v>576376279</v>
      </c>
      <c r="F196" s="15">
        <f>'önk.'!F193+PH!F193+HSZK!F193+Könyvtár!F193</f>
        <v>0</v>
      </c>
      <c r="G196" s="15">
        <f>'önk.'!G193+PH!G193+HSZK!G193+Könyvtár!G193</f>
        <v>0</v>
      </c>
      <c r="H196" s="15">
        <f>'önk.'!H193+PH!H193+HSZK!H193+Könyvtár!H193</f>
        <v>1729031</v>
      </c>
    </row>
    <row r="197" spans="1:8" ht="25.5">
      <c r="A197" s="13" t="s">
        <v>195</v>
      </c>
      <c r="B197" s="14" t="s">
        <v>141</v>
      </c>
      <c r="C197" s="15">
        <f>'önk.'!C194+PH!C194+HSZK!C194+Könyvtár!C194</f>
        <v>437556</v>
      </c>
      <c r="D197" s="15">
        <f>'önk.'!D194+PH!D194+HSZK!D194+Könyvtár!D194</f>
        <v>-27917362</v>
      </c>
      <c r="E197" s="15">
        <f>'önk.'!E194+PH!E194+HSZK!E194+Könyvtár!E194</f>
        <v>28093112</v>
      </c>
      <c r="F197" s="15">
        <f>'önk.'!F194+PH!F194+HSZK!F194+Könyvtár!F194</f>
        <v>0</v>
      </c>
      <c r="G197" s="15">
        <f>'önk.'!G194+PH!G194+HSZK!G194+Könyvtár!G194</f>
        <v>0</v>
      </c>
      <c r="H197" s="15">
        <f>'önk.'!H194+PH!H194+HSZK!H194+Könyvtár!H194</f>
        <v>613306</v>
      </c>
    </row>
    <row r="198" spans="1:8" ht="25.5">
      <c r="A198" s="13" t="s">
        <v>196</v>
      </c>
      <c r="B198" s="14" t="s">
        <v>197</v>
      </c>
      <c r="C198" s="15">
        <f>'önk.'!C195+PH!C195+HSZK!C195+Könyvtár!C195</f>
        <v>0</v>
      </c>
      <c r="D198" s="15">
        <f>'önk.'!D195+PH!D195+HSZK!D195+Könyvtár!D195</f>
        <v>-351098048</v>
      </c>
      <c r="E198" s="15">
        <f>'önk.'!E195+PH!E195+HSZK!E195+Könyvtár!E195</f>
        <v>351098048</v>
      </c>
      <c r="F198" s="15">
        <f>'önk.'!F195+PH!F195+HSZK!F195+Könyvtár!F195</f>
        <v>0</v>
      </c>
      <c r="G198" s="15">
        <f>'önk.'!G195+PH!G195+HSZK!G195+Könyvtár!G195</f>
        <v>0</v>
      </c>
      <c r="H198" s="15">
        <f>'önk.'!H195+PH!H195+HSZK!H195+Könyvtár!H195</f>
        <v>0</v>
      </c>
    </row>
    <row r="199" spans="1:8" ht="51">
      <c r="A199" s="13" t="s">
        <v>438</v>
      </c>
      <c r="B199" s="14" t="s">
        <v>439</v>
      </c>
      <c r="C199" s="15">
        <f>'önk.'!C196+PH!C196+HSZK!C196+Könyvtár!C196</f>
        <v>0</v>
      </c>
      <c r="D199" s="15">
        <f>'önk.'!D196+PH!D196+HSZK!D196+Könyvtár!D196</f>
        <v>0</v>
      </c>
      <c r="E199" s="15">
        <f>'önk.'!E196+PH!E196+HSZK!E196+Könyvtár!E196</f>
        <v>0</v>
      </c>
      <c r="F199" s="15">
        <f>'önk.'!F196+PH!F196+HSZK!F196+Könyvtár!F196</f>
        <v>0</v>
      </c>
      <c r="G199" s="15">
        <f>'önk.'!G196+PH!G196+HSZK!G196+Könyvtár!G196</f>
        <v>0</v>
      </c>
      <c r="H199" s="15">
        <f>'önk.'!H196+PH!H196+HSZK!H196+Könyvtár!H196</f>
        <v>0</v>
      </c>
    </row>
    <row r="200" spans="1:8" ht="38.25">
      <c r="A200" s="13" t="s">
        <v>440</v>
      </c>
      <c r="B200" s="14" t="s">
        <v>441</v>
      </c>
      <c r="C200" s="15">
        <f>'önk.'!C197+PH!C197+HSZK!C197+Könyvtár!C197</f>
        <v>0</v>
      </c>
      <c r="D200" s="15">
        <f>'önk.'!D197+PH!D197+HSZK!D197+Könyvtár!D197</f>
        <v>0</v>
      </c>
      <c r="E200" s="15">
        <f>'önk.'!E197+PH!E197+HSZK!E197+Könyvtár!E197</f>
        <v>0</v>
      </c>
      <c r="F200" s="15">
        <f>'önk.'!F197+PH!F197+HSZK!F197+Könyvtár!F197</f>
        <v>0</v>
      </c>
      <c r="G200" s="15">
        <f>'önk.'!G197+PH!G197+HSZK!G197+Könyvtár!G197</f>
        <v>0</v>
      </c>
      <c r="H200" s="15">
        <f>'önk.'!H197+PH!H197+HSZK!H197+Könyvtár!H197</f>
        <v>0</v>
      </c>
    </row>
    <row r="201" spans="1:8" ht="25.5">
      <c r="A201" s="13" t="s">
        <v>198</v>
      </c>
      <c r="B201" s="14" t="s">
        <v>67</v>
      </c>
      <c r="C201" s="15">
        <f>'önk.'!C198+PH!C198+HSZK!C198+Könyvtár!C198</f>
        <v>762000</v>
      </c>
      <c r="D201" s="15">
        <f>'önk.'!D198+PH!D198+HSZK!D198+Könyvtár!D198</f>
        <v>-500355766</v>
      </c>
      <c r="E201" s="15">
        <f>'önk.'!E198+PH!E198+HSZK!E198+Könyvtár!E198</f>
        <v>499593766</v>
      </c>
      <c r="F201" s="15">
        <f>'önk.'!F198+PH!F198+HSZK!F198+Könyvtár!F198</f>
        <v>0</v>
      </c>
      <c r="G201" s="15">
        <f>'önk.'!G198+PH!G198+HSZK!G198+Könyvtár!G198</f>
        <v>0</v>
      </c>
      <c r="H201" s="15">
        <f>'önk.'!H198+PH!H198+HSZK!H198+Könyvtár!H198</f>
        <v>0</v>
      </c>
    </row>
    <row r="202" spans="1:8" ht="25.5">
      <c r="A202" s="13" t="s">
        <v>199</v>
      </c>
      <c r="B202" s="14" t="s">
        <v>142</v>
      </c>
      <c r="C202" s="15">
        <f>'önk.'!C199+PH!C199+HSZK!C199+Könyvtár!C199</f>
        <v>3481000</v>
      </c>
      <c r="D202" s="15">
        <f>'önk.'!D199+PH!D199+HSZK!D199+Könyvtár!D199</f>
        <v>-187109323</v>
      </c>
      <c r="E202" s="15">
        <f>'önk.'!E199+PH!E199+HSZK!E199+Könyvtár!E199</f>
        <v>183628323</v>
      </c>
      <c r="F202" s="15">
        <f>'önk.'!F199+PH!F199+HSZK!F199+Könyvtár!F199</f>
        <v>0</v>
      </c>
      <c r="G202" s="15">
        <f>'önk.'!G199+PH!G199+HSZK!G199+Könyvtár!G199</f>
        <v>0</v>
      </c>
      <c r="H202" s="15">
        <f>'önk.'!H199+PH!H199+HSZK!H199+Könyvtár!H199</f>
        <v>0</v>
      </c>
    </row>
    <row r="203" spans="1:8" ht="25.5">
      <c r="A203" s="13" t="s">
        <v>200</v>
      </c>
      <c r="B203" s="14" t="s">
        <v>201</v>
      </c>
      <c r="C203" s="15">
        <f>'önk.'!C200+PH!C200+HSZK!C200+Könyvtár!C200</f>
        <v>0</v>
      </c>
      <c r="D203" s="15">
        <f>'önk.'!D200+PH!D200+HSZK!D200+Könyvtár!D200</f>
        <v>-7447414</v>
      </c>
      <c r="E203" s="15">
        <f>'önk.'!E200+PH!E200+HSZK!E200+Könyvtár!E200</f>
        <v>7447414</v>
      </c>
      <c r="F203" s="15">
        <f>'önk.'!F200+PH!F200+HSZK!F200+Könyvtár!F200</f>
        <v>0</v>
      </c>
      <c r="G203" s="15">
        <f>'önk.'!G200+PH!G200+HSZK!G200+Könyvtár!G200</f>
        <v>0</v>
      </c>
      <c r="H203" s="15">
        <f>'önk.'!H200+PH!H200+HSZK!H200+Könyvtár!H200</f>
        <v>0</v>
      </c>
    </row>
    <row r="204" spans="1:8" ht="51">
      <c r="A204" s="13" t="s">
        <v>442</v>
      </c>
      <c r="B204" s="14" t="s">
        <v>443</v>
      </c>
      <c r="C204" s="15">
        <f>'önk.'!C201+PH!C201+HSZK!C201+Könyvtár!C201</f>
        <v>0</v>
      </c>
      <c r="D204" s="15">
        <f>'önk.'!D201+PH!D201+HSZK!D201+Könyvtár!D201</f>
        <v>0</v>
      </c>
      <c r="E204" s="15">
        <f>'önk.'!E201+PH!E201+HSZK!E201+Könyvtár!E201</f>
        <v>0</v>
      </c>
      <c r="F204" s="15">
        <f>'önk.'!F201+PH!F201+HSZK!F201+Könyvtár!F201</f>
        <v>0</v>
      </c>
      <c r="G204" s="15">
        <f>'önk.'!G201+PH!G201+HSZK!G201+Könyvtár!G201</f>
        <v>0</v>
      </c>
      <c r="H204" s="15">
        <f>'önk.'!H201+PH!H201+HSZK!H201+Könyvtár!H201</f>
        <v>0</v>
      </c>
    </row>
    <row r="205" spans="1:8" ht="38.25">
      <c r="A205" s="13" t="s">
        <v>444</v>
      </c>
      <c r="B205" s="14" t="s">
        <v>445</v>
      </c>
      <c r="C205" s="15">
        <f>'önk.'!C202+PH!C202+HSZK!C202+Könyvtár!C202</f>
        <v>0</v>
      </c>
      <c r="D205" s="15">
        <f>'önk.'!D202+PH!D202+HSZK!D202+Könyvtár!D202</f>
        <v>0</v>
      </c>
      <c r="E205" s="15">
        <f>'önk.'!E202+PH!E202+HSZK!E202+Könyvtár!E202</f>
        <v>0</v>
      </c>
      <c r="F205" s="15">
        <f>'önk.'!F202+PH!F202+HSZK!F202+Könyvtár!F202</f>
        <v>0</v>
      </c>
      <c r="G205" s="15">
        <f>'önk.'!G202+PH!G202+HSZK!G202+Könyvtár!G202</f>
        <v>0</v>
      </c>
      <c r="H205" s="15">
        <f>'önk.'!H202+PH!H202+HSZK!H202+Könyvtár!H202</f>
        <v>0</v>
      </c>
    </row>
    <row r="206" spans="1:8" ht="25.5">
      <c r="A206" s="13" t="s">
        <v>202</v>
      </c>
      <c r="B206" s="14" t="s">
        <v>203</v>
      </c>
      <c r="C206" s="15">
        <f>'önk.'!C203+PH!C203+HSZK!C203+Könyvtár!C203</f>
        <v>0</v>
      </c>
      <c r="D206" s="15">
        <f>'önk.'!D203+PH!D203+HSZK!D203+Könyvtár!D203</f>
        <v>-837358930</v>
      </c>
      <c r="E206" s="15">
        <f>'önk.'!E203+PH!E203+HSZK!E203+Könyvtár!E203</f>
        <v>837358930</v>
      </c>
      <c r="F206" s="15">
        <f>'önk.'!F203+PH!F203+HSZK!F203+Könyvtár!F203</f>
        <v>0</v>
      </c>
      <c r="G206" s="15">
        <f>'önk.'!G203+PH!G203+HSZK!G203+Könyvtár!G203</f>
        <v>0</v>
      </c>
      <c r="H206" s="15">
        <f>'önk.'!H203+PH!H203+HSZK!H203+Könyvtár!H203</f>
        <v>0</v>
      </c>
    </row>
    <row r="207" spans="1:8" ht="38.25">
      <c r="A207" s="13" t="s">
        <v>446</v>
      </c>
      <c r="B207" s="14" t="s">
        <v>447</v>
      </c>
      <c r="C207" s="15">
        <f>'önk.'!C204+PH!C204+HSZK!C204+Könyvtár!C204</f>
        <v>0</v>
      </c>
      <c r="D207" s="15">
        <f>'önk.'!D204+PH!D204+HSZK!D204+Könyvtár!D204</f>
        <v>0</v>
      </c>
      <c r="E207" s="15">
        <f>'önk.'!E204+PH!E204+HSZK!E204+Könyvtár!E204</f>
        <v>0</v>
      </c>
      <c r="F207" s="15">
        <f>'önk.'!F204+PH!F204+HSZK!F204+Könyvtár!F204</f>
        <v>0</v>
      </c>
      <c r="G207" s="15">
        <f>'önk.'!G204+PH!G204+HSZK!G204+Könyvtár!G204</f>
        <v>0</v>
      </c>
      <c r="H207" s="15">
        <f>'önk.'!H204+PH!H204+HSZK!H204+Könyvtár!H204</f>
        <v>0</v>
      </c>
    </row>
    <row r="208" spans="1:8" ht="38.25">
      <c r="A208" s="13" t="s">
        <v>448</v>
      </c>
      <c r="B208" s="14" t="s">
        <v>449</v>
      </c>
      <c r="C208" s="15">
        <f>'önk.'!C205+PH!C205+HSZK!C205+Könyvtár!C205</f>
        <v>0</v>
      </c>
      <c r="D208" s="15">
        <f>'önk.'!D205+PH!D205+HSZK!D205+Könyvtár!D205</f>
        <v>0</v>
      </c>
      <c r="E208" s="15">
        <f>'önk.'!E205+PH!E205+HSZK!E205+Könyvtár!E205</f>
        <v>0</v>
      </c>
      <c r="F208" s="15">
        <f>'önk.'!F205+PH!F205+HSZK!F205+Könyvtár!F205</f>
        <v>0</v>
      </c>
      <c r="G208" s="15">
        <f>'önk.'!G205+PH!G205+HSZK!G205+Könyvtár!G205</f>
        <v>0</v>
      </c>
      <c r="H208" s="15">
        <f>'önk.'!H205+PH!H205+HSZK!H205+Könyvtár!H205</f>
        <v>0</v>
      </c>
    </row>
    <row r="209" spans="1:8" ht="25.5">
      <c r="A209" s="13" t="s">
        <v>450</v>
      </c>
      <c r="B209" s="14" t="s">
        <v>451</v>
      </c>
      <c r="C209" s="15">
        <f>'önk.'!C206+PH!C206+HSZK!C206+Könyvtár!C206</f>
        <v>0</v>
      </c>
      <c r="D209" s="15">
        <f>'önk.'!D206+PH!D206+HSZK!D206+Könyvtár!D206</f>
        <v>0</v>
      </c>
      <c r="E209" s="15">
        <f>'önk.'!E206+PH!E206+HSZK!E206+Könyvtár!E206</f>
        <v>0</v>
      </c>
      <c r="F209" s="15">
        <f>'önk.'!F206+PH!F206+HSZK!F206+Könyvtár!F206</f>
        <v>0</v>
      </c>
      <c r="G209" s="15">
        <f>'önk.'!G206+PH!G206+HSZK!G206+Könyvtár!G206</f>
        <v>0</v>
      </c>
      <c r="H209" s="15">
        <f>'önk.'!H206+PH!H206+HSZK!H206+Könyvtár!H206</f>
        <v>0</v>
      </c>
    </row>
    <row r="210" spans="1:8" ht="38.25">
      <c r="A210" s="13" t="s">
        <v>452</v>
      </c>
      <c r="B210" s="14" t="s">
        <v>453</v>
      </c>
      <c r="C210" s="15">
        <f>'önk.'!C207+PH!C207+HSZK!C207+Könyvtár!C207</f>
        <v>0</v>
      </c>
      <c r="D210" s="15">
        <f>'önk.'!D207+PH!D207+HSZK!D207+Könyvtár!D207</f>
        <v>0</v>
      </c>
      <c r="E210" s="15">
        <f>'önk.'!E207+PH!E207+HSZK!E207+Könyvtár!E207</f>
        <v>0</v>
      </c>
      <c r="F210" s="15">
        <f>'önk.'!F207+PH!F207+HSZK!F207+Könyvtár!F207</f>
        <v>0</v>
      </c>
      <c r="G210" s="15">
        <f>'önk.'!G207+PH!G207+HSZK!G207+Könyvtár!G207</f>
        <v>0</v>
      </c>
      <c r="H210" s="15">
        <f>'önk.'!H207+PH!H207+HSZK!H207+Könyvtár!H207</f>
        <v>0</v>
      </c>
    </row>
    <row r="211" spans="1:8" ht="25.5">
      <c r="A211" s="13" t="s">
        <v>454</v>
      </c>
      <c r="B211" s="14" t="s">
        <v>455</v>
      </c>
      <c r="C211" s="15">
        <f>'önk.'!C208+PH!C208+HSZK!C208+Könyvtár!C208</f>
        <v>0</v>
      </c>
      <c r="D211" s="15">
        <f>'önk.'!D208+PH!D208+HSZK!D208+Könyvtár!D208</f>
        <v>0</v>
      </c>
      <c r="E211" s="15">
        <f>'önk.'!E208+PH!E208+HSZK!E208+Könyvtár!E208</f>
        <v>0</v>
      </c>
      <c r="F211" s="15">
        <f>'önk.'!F208+PH!F208+HSZK!F208+Könyvtár!F208</f>
        <v>0</v>
      </c>
      <c r="G211" s="15">
        <f>'önk.'!G208+PH!G208+HSZK!G208+Könyvtár!G208</f>
        <v>0</v>
      </c>
      <c r="H211" s="15">
        <f>'önk.'!H208+PH!H208+HSZK!H208+Könyvtár!H208</f>
        <v>0</v>
      </c>
    </row>
    <row r="212" spans="1:8" ht="38.25">
      <c r="A212" s="13" t="s">
        <v>456</v>
      </c>
      <c r="B212" s="14" t="s">
        <v>457</v>
      </c>
      <c r="C212" s="15">
        <f>'önk.'!C209+PH!C209+HSZK!C209+Könyvtár!C209</f>
        <v>0</v>
      </c>
      <c r="D212" s="15">
        <f>'önk.'!D209+PH!D209+HSZK!D209+Könyvtár!D209</f>
        <v>0</v>
      </c>
      <c r="E212" s="15">
        <f>'önk.'!E209+PH!E209+HSZK!E209+Könyvtár!E209</f>
        <v>0</v>
      </c>
      <c r="F212" s="15">
        <f>'önk.'!F209+PH!F209+HSZK!F209+Könyvtár!F209</f>
        <v>0</v>
      </c>
      <c r="G212" s="15">
        <f>'önk.'!G209+PH!G209+HSZK!G209+Könyvtár!G209</f>
        <v>0</v>
      </c>
      <c r="H212" s="15">
        <f>'önk.'!H209+PH!H209+HSZK!H209+Könyvtár!H209</f>
        <v>0</v>
      </c>
    </row>
    <row r="213" spans="1:8" ht="38.25">
      <c r="A213" s="13" t="s">
        <v>204</v>
      </c>
      <c r="B213" s="14" t="s">
        <v>205</v>
      </c>
      <c r="C213" s="15">
        <f>'önk.'!C210+PH!C210+HSZK!C210+Könyvtár!C210</f>
        <v>0</v>
      </c>
      <c r="D213" s="15">
        <f>'önk.'!D210+PH!D210+HSZK!D210+Könyvtár!D210</f>
        <v>-9506918</v>
      </c>
      <c r="E213" s="15">
        <f>'önk.'!E210+PH!E210+HSZK!E210+Könyvtár!E210</f>
        <v>9506918</v>
      </c>
      <c r="F213" s="15">
        <f>'önk.'!F210+PH!F210+HSZK!F210+Könyvtár!F210</f>
        <v>0</v>
      </c>
      <c r="G213" s="15">
        <f>'önk.'!G210+PH!G210+HSZK!G210+Könyvtár!G210</f>
        <v>0</v>
      </c>
      <c r="H213" s="15">
        <f>'önk.'!H210+PH!H210+HSZK!H210+Könyvtár!H210</f>
        <v>0</v>
      </c>
    </row>
    <row r="214" spans="1:8" ht="25.5">
      <c r="A214" s="13" t="s">
        <v>458</v>
      </c>
      <c r="B214" s="14" t="s">
        <v>459</v>
      </c>
      <c r="C214" s="15">
        <f>'önk.'!C211+PH!C211+HSZK!C211+Könyvtár!C211</f>
        <v>0</v>
      </c>
      <c r="D214" s="15">
        <f>'önk.'!D211+PH!D211+HSZK!D211+Könyvtár!D211</f>
        <v>0</v>
      </c>
      <c r="E214" s="15">
        <f>'önk.'!E211+PH!E211+HSZK!E211+Könyvtár!E211</f>
        <v>0</v>
      </c>
      <c r="F214" s="15">
        <f>'önk.'!F211+PH!F211+HSZK!F211+Könyvtár!F211</f>
        <v>0</v>
      </c>
      <c r="G214" s="15">
        <f>'önk.'!G211+PH!G211+HSZK!G211+Könyvtár!G211</f>
        <v>0</v>
      </c>
      <c r="H214" s="15">
        <f>'önk.'!H211+PH!H211+HSZK!H211+Könyvtár!H211</f>
        <v>0</v>
      </c>
    </row>
    <row r="215" spans="1:8" ht="25.5">
      <c r="A215" s="13" t="s">
        <v>460</v>
      </c>
      <c r="B215" s="14" t="s">
        <v>461</v>
      </c>
      <c r="C215" s="15">
        <f>'önk.'!C212+PH!C212+HSZK!C212+Könyvtár!C212</f>
        <v>0</v>
      </c>
      <c r="D215" s="15">
        <f>'önk.'!D212+PH!D212+HSZK!D212+Könyvtár!D212</f>
        <v>0</v>
      </c>
      <c r="E215" s="15">
        <f>'önk.'!E212+PH!E212+HSZK!E212+Könyvtár!E212</f>
        <v>0</v>
      </c>
      <c r="F215" s="15">
        <f>'önk.'!F212+PH!F212+HSZK!F212+Könyvtár!F212</f>
        <v>0</v>
      </c>
      <c r="G215" s="15">
        <f>'önk.'!G212+PH!G212+HSZK!G212+Könyvtár!G212</f>
        <v>0</v>
      </c>
      <c r="H215" s="15">
        <f>'önk.'!H212+PH!H212+HSZK!H212+Könyvtár!H212</f>
        <v>0</v>
      </c>
    </row>
    <row r="216" spans="1:8" ht="38.25">
      <c r="A216" s="13" t="s">
        <v>462</v>
      </c>
      <c r="B216" s="14" t="s">
        <v>463</v>
      </c>
      <c r="C216" s="15">
        <f>'önk.'!C213+PH!C213+HSZK!C213+Könyvtár!C213</f>
        <v>0</v>
      </c>
      <c r="D216" s="15">
        <f>'önk.'!D213+PH!D213+HSZK!D213+Könyvtár!D213</f>
        <v>0</v>
      </c>
      <c r="E216" s="15">
        <f>'önk.'!E213+PH!E213+HSZK!E213+Könyvtár!E213</f>
        <v>0</v>
      </c>
      <c r="F216" s="15">
        <f>'önk.'!F213+PH!F213+HSZK!F213+Könyvtár!F213</f>
        <v>0</v>
      </c>
      <c r="G216" s="15">
        <f>'önk.'!G213+PH!G213+HSZK!G213+Könyvtár!G213</f>
        <v>0</v>
      </c>
      <c r="H216" s="15">
        <f>'önk.'!H213+PH!H213+HSZK!H213+Könyvtár!H213</f>
        <v>0</v>
      </c>
    </row>
    <row r="217" spans="1:8" ht="38.25">
      <c r="A217" s="13" t="s">
        <v>464</v>
      </c>
      <c r="B217" s="14" t="s">
        <v>465</v>
      </c>
      <c r="C217" s="15">
        <f>'önk.'!C214+PH!C214+HSZK!C214+Könyvtár!C214</f>
        <v>0</v>
      </c>
      <c r="D217" s="15">
        <f>'önk.'!D214+PH!D214+HSZK!D214+Könyvtár!D214</f>
        <v>0</v>
      </c>
      <c r="E217" s="15">
        <f>'önk.'!E214+PH!E214+HSZK!E214+Könyvtár!E214</f>
        <v>0</v>
      </c>
      <c r="F217" s="15">
        <f>'önk.'!F214+PH!F214+HSZK!F214+Könyvtár!F214</f>
        <v>0</v>
      </c>
      <c r="G217" s="15">
        <f>'önk.'!G214+PH!G214+HSZK!G214+Könyvtár!G214</f>
        <v>0</v>
      </c>
      <c r="H217" s="15">
        <f>'önk.'!H214+PH!H214+HSZK!H214+Könyvtár!H214</f>
        <v>0</v>
      </c>
    </row>
    <row r="218" spans="1:8" ht="25.5">
      <c r="A218" s="13" t="s">
        <v>466</v>
      </c>
      <c r="B218" s="14" t="s">
        <v>467</v>
      </c>
      <c r="C218" s="15">
        <f>'önk.'!C215+PH!C215+HSZK!C215+Könyvtár!C215</f>
        <v>0</v>
      </c>
      <c r="D218" s="15">
        <f>'önk.'!D215+PH!D215+HSZK!D215+Könyvtár!D215</f>
        <v>0</v>
      </c>
      <c r="E218" s="15">
        <f>'önk.'!E215+PH!E215+HSZK!E215+Könyvtár!E215</f>
        <v>0</v>
      </c>
      <c r="F218" s="15">
        <f>'önk.'!F215+PH!F215+HSZK!F215+Könyvtár!F215</f>
        <v>0</v>
      </c>
      <c r="G218" s="15">
        <f>'önk.'!G215+PH!G215+HSZK!G215+Könyvtár!G215</f>
        <v>0</v>
      </c>
      <c r="H218" s="15">
        <f>'önk.'!H215+PH!H215+HSZK!H215+Könyvtár!H215</f>
        <v>0</v>
      </c>
    </row>
    <row r="219" spans="1:8" ht="38.25">
      <c r="A219" s="13" t="s">
        <v>468</v>
      </c>
      <c r="B219" s="14" t="s">
        <v>469</v>
      </c>
      <c r="C219" s="15">
        <f>'önk.'!C216+PH!C216+HSZK!C216+Könyvtár!C216</f>
        <v>0</v>
      </c>
      <c r="D219" s="15">
        <f>'önk.'!D216+PH!D216+HSZK!D216+Könyvtár!D216</f>
        <v>0</v>
      </c>
      <c r="E219" s="15">
        <f>'önk.'!E216+PH!E216+HSZK!E216+Könyvtár!E216</f>
        <v>0</v>
      </c>
      <c r="F219" s="15">
        <f>'önk.'!F216+PH!F216+HSZK!F216+Könyvtár!F216</f>
        <v>0</v>
      </c>
      <c r="G219" s="15">
        <f>'önk.'!G216+PH!G216+HSZK!G216+Könyvtár!G216</f>
        <v>0</v>
      </c>
      <c r="H219" s="15">
        <f>'önk.'!H216+PH!H216+HSZK!H216+Könyvtár!H216</f>
        <v>0</v>
      </c>
    </row>
    <row r="220" spans="1:8" s="19" customFormat="1" ht="25.5">
      <c r="A220" s="16" t="s">
        <v>206</v>
      </c>
      <c r="B220" s="17" t="s">
        <v>68</v>
      </c>
      <c r="C220" s="18">
        <f>'önk.'!C217+PH!C217+HSZK!C217+Könyvtár!C217</f>
        <v>6574743</v>
      </c>
      <c r="D220" s="18">
        <f>'önk.'!D217+PH!D217+HSZK!D217+Könyvtár!D217</f>
        <v>-3358450186</v>
      </c>
      <c r="E220" s="18">
        <f>'önk.'!E217+PH!E217+HSZK!E217+Könyvtár!E217</f>
        <v>3354217780</v>
      </c>
      <c r="F220" s="18">
        <f>'önk.'!F217+PH!F217+HSZK!F217+Könyvtár!F217</f>
        <v>0</v>
      </c>
      <c r="G220" s="18">
        <f>'önk.'!G217+PH!G217+HSZK!G217+Könyvtár!G217</f>
        <v>0</v>
      </c>
      <c r="H220" s="18">
        <f>'önk.'!H217+PH!H217+HSZK!H217+Könyvtár!H217</f>
        <v>2342337</v>
      </c>
    </row>
    <row r="221" spans="1:8" ht="25.5">
      <c r="A221" s="13" t="s">
        <v>470</v>
      </c>
      <c r="B221" s="14" t="s">
        <v>471</v>
      </c>
      <c r="C221" s="15">
        <f>'önk.'!C218+PH!C218+HSZK!C218+Könyvtár!C218</f>
        <v>0</v>
      </c>
      <c r="D221" s="15">
        <f>'önk.'!D218+PH!D218+HSZK!D218+Könyvtár!D218</f>
        <v>0</v>
      </c>
      <c r="E221" s="15">
        <f>'önk.'!E218+PH!E218+HSZK!E218+Könyvtár!E218</f>
        <v>0</v>
      </c>
      <c r="F221" s="15">
        <f>'önk.'!F218+PH!F218+HSZK!F218+Könyvtár!F218</f>
        <v>0</v>
      </c>
      <c r="G221" s="15">
        <f>'önk.'!G218+PH!G218+HSZK!G218+Könyvtár!G218</f>
        <v>0</v>
      </c>
      <c r="H221" s="15">
        <f>'önk.'!H218+PH!H218+HSZK!H218+Könyvtár!H218</f>
        <v>0</v>
      </c>
    </row>
    <row r="222" spans="1:8" ht="38.25">
      <c r="A222" s="13" t="s">
        <v>472</v>
      </c>
      <c r="B222" s="14" t="s">
        <v>129</v>
      </c>
      <c r="C222" s="15">
        <f>'önk.'!C219+PH!C219+HSZK!C219+Könyvtár!C219</f>
        <v>0</v>
      </c>
      <c r="D222" s="15">
        <f>'önk.'!D219+PH!D219+HSZK!D219+Könyvtár!D219</f>
        <v>0</v>
      </c>
      <c r="E222" s="15">
        <f>'önk.'!E219+PH!E219+HSZK!E219+Könyvtár!E219</f>
        <v>0</v>
      </c>
      <c r="F222" s="15">
        <f>'önk.'!F219+PH!F219+HSZK!F219+Könyvtár!F219</f>
        <v>0</v>
      </c>
      <c r="G222" s="15">
        <f>'önk.'!G219+PH!G219+HSZK!G219+Könyvtár!G219</f>
        <v>0</v>
      </c>
      <c r="H222" s="15">
        <f>'önk.'!H219+PH!H219+HSZK!H219+Könyvtár!H219</f>
        <v>0</v>
      </c>
    </row>
    <row r="223" spans="1:8" ht="25.5">
      <c r="A223" s="13" t="s">
        <v>207</v>
      </c>
      <c r="B223" s="14" t="s">
        <v>69</v>
      </c>
      <c r="C223" s="15">
        <f>'önk.'!C220+PH!C220+HSZK!C220+Könyvtár!C220</f>
        <v>1887505</v>
      </c>
      <c r="D223" s="15">
        <f>'önk.'!D220+PH!D220+HSZK!D220+Könyvtár!D220</f>
        <v>0</v>
      </c>
      <c r="E223" s="15">
        <f>'önk.'!E220+PH!E220+HSZK!E220+Könyvtár!E220</f>
        <v>-1887505</v>
      </c>
      <c r="F223" s="15">
        <f>'önk.'!F220+PH!F220+HSZK!F220+Könyvtár!F220</f>
        <v>0</v>
      </c>
      <c r="G223" s="15">
        <f>'önk.'!G220+PH!G220+HSZK!G220+Könyvtár!G220</f>
        <v>0</v>
      </c>
      <c r="H223" s="15">
        <f>'önk.'!H220+PH!H220+HSZK!H220+Könyvtár!H220</f>
        <v>0</v>
      </c>
    </row>
    <row r="224" spans="1:8" ht="25.5">
      <c r="A224" s="13" t="s">
        <v>473</v>
      </c>
      <c r="B224" s="14" t="s">
        <v>474</v>
      </c>
      <c r="C224" s="15">
        <f>'önk.'!C221+PH!C221+HSZK!C221+Könyvtár!C221</f>
        <v>0</v>
      </c>
      <c r="D224" s="15">
        <f>'önk.'!D221+PH!D221+HSZK!D221+Könyvtár!D221</f>
        <v>0</v>
      </c>
      <c r="E224" s="15">
        <f>'önk.'!E221+PH!E221+HSZK!E221+Könyvtár!E221</f>
        <v>0</v>
      </c>
      <c r="F224" s="15">
        <f>'önk.'!F221+PH!F221+HSZK!F221+Könyvtár!F221</f>
        <v>0</v>
      </c>
      <c r="G224" s="15">
        <f>'önk.'!G221+PH!G221+HSZK!G221+Könyvtár!G221</f>
        <v>0</v>
      </c>
      <c r="H224" s="15">
        <f>'önk.'!H221+PH!H221+HSZK!H221+Könyvtár!H221</f>
        <v>0</v>
      </c>
    </row>
    <row r="225" spans="1:8" ht="38.25">
      <c r="A225" s="13" t="s">
        <v>208</v>
      </c>
      <c r="B225" s="14" t="s">
        <v>209</v>
      </c>
      <c r="C225" s="15">
        <f>'önk.'!C222+PH!C222+HSZK!C222+Könyvtár!C222</f>
        <v>2423591</v>
      </c>
      <c r="D225" s="15">
        <f>'önk.'!D222+PH!D222+HSZK!D222+Könyvtár!D222</f>
        <v>0</v>
      </c>
      <c r="E225" s="15">
        <f>'önk.'!E222+PH!E222+HSZK!E222+Könyvtár!E222</f>
        <v>-2423591</v>
      </c>
      <c r="F225" s="15">
        <f>'önk.'!F222+PH!F222+HSZK!F222+Könyvtár!F222</f>
        <v>0</v>
      </c>
      <c r="G225" s="15">
        <f>'önk.'!G222+PH!G222+HSZK!G222+Könyvtár!G222</f>
        <v>0</v>
      </c>
      <c r="H225" s="15">
        <f>'önk.'!H222+PH!H222+HSZK!H222+Könyvtár!H222</f>
        <v>0</v>
      </c>
    </row>
    <row r="226" spans="1:8" ht="51">
      <c r="A226" s="13" t="s">
        <v>475</v>
      </c>
      <c r="B226" s="14" t="s">
        <v>476</v>
      </c>
      <c r="C226" s="15">
        <f>'önk.'!C223+PH!C223+HSZK!C223+Könyvtár!C223</f>
        <v>0</v>
      </c>
      <c r="D226" s="15">
        <f>'önk.'!D223+PH!D223+HSZK!D223+Könyvtár!D223</f>
        <v>0</v>
      </c>
      <c r="E226" s="15">
        <f>'önk.'!E223+PH!E223+HSZK!E223+Könyvtár!E223</f>
        <v>0</v>
      </c>
      <c r="F226" s="15">
        <f>'önk.'!F223+PH!F223+HSZK!F223+Könyvtár!F223</f>
        <v>0</v>
      </c>
      <c r="G226" s="15">
        <f>'önk.'!G223+PH!G223+HSZK!G223+Könyvtár!G223</f>
        <v>0</v>
      </c>
      <c r="H226" s="15">
        <f>'önk.'!H223+PH!H223+HSZK!H223+Könyvtár!H223</f>
        <v>0</v>
      </c>
    </row>
    <row r="227" spans="1:8" ht="38.25">
      <c r="A227" s="13" t="s">
        <v>477</v>
      </c>
      <c r="B227" s="14" t="s">
        <v>478</v>
      </c>
      <c r="C227" s="15">
        <f>'önk.'!C224+PH!C224+HSZK!C224+Könyvtár!C224</f>
        <v>0</v>
      </c>
      <c r="D227" s="15">
        <f>'önk.'!D224+PH!D224+HSZK!D224+Könyvtár!D224</f>
        <v>0</v>
      </c>
      <c r="E227" s="15">
        <f>'önk.'!E224+PH!E224+HSZK!E224+Könyvtár!E224</f>
        <v>0</v>
      </c>
      <c r="F227" s="15">
        <f>'önk.'!F224+PH!F224+HSZK!F224+Könyvtár!F224</f>
        <v>0</v>
      </c>
      <c r="G227" s="15">
        <f>'önk.'!G224+PH!G224+HSZK!G224+Könyvtár!G224</f>
        <v>0</v>
      </c>
      <c r="H227" s="15">
        <f>'önk.'!H224+PH!H224+HSZK!H224+Könyvtár!H224</f>
        <v>0</v>
      </c>
    </row>
    <row r="228" spans="1:8" ht="25.5">
      <c r="A228" s="13" t="s">
        <v>479</v>
      </c>
      <c r="B228" s="14" t="s">
        <v>480</v>
      </c>
      <c r="C228" s="15">
        <f>'önk.'!C225+PH!C225+HSZK!C225+Könyvtár!C225</f>
        <v>0</v>
      </c>
      <c r="D228" s="15">
        <f>'önk.'!D225+PH!D225+HSZK!D225+Könyvtár!D225</f>
        <v>0</v>
      </c>
      <c r="E228" s="15">
        <f>'önk.'!E225+PH!E225+HSZK!E225+Könyvtár!E225</f>
        <v>0</v>
      </c>
      <c r="F228" s="15">
        <f>'önk.'!F225+PH!F225+HSZK!F225+Könyvtár!F225</f>
        <v>0</v>
      </c>
      <c r="G228" s="15">
        <f>'önk.'!G225+PH!G225+HSZK!G225+Könyvtár!G225</f>
        <v>0</v>
      </c>
      <c r="H228" s="15">
        <f>'önk.'!H225+PH!H225+HSZK!H225+Könyvtár!H225</f>
        <v>0</v>
      </c>
    </row>
    <row r="229" spans="1:8" ht="25.5">
      <c r="A229" s="13" t="s">
        <v>481</v>
      </c>
      <c r="B229" s="14" t="s">
        <v>482</v>
      </c>
      <c r="C229" s="15">
        <f>'önk.'!C226+PH!C226+HSZK!C226+Könyvtár!C226</f>
        <v>0</v>
      </c>
      <c r="D229" s="15">
        <f>'önk.'!D226+PH!D226+HSZK!D226+Könyvtár!D226</f>
        <v>0</v>
      </c>
      <c r="E229" s="15">
        <f>'önk.'!E226+PH!E226+HSZK!E226+Könyvtár!E226</f>
        <v>0</v>
      </c>
      <c r="F229" s="15">
        <f>'önk.'!F226+PH!F226+HSZK!F226+Könyvtár!F226</f>
        <v>0</v>
      </c>
      <c r="G229" s="15">
        <f>'önk.'!G226+PH!G226+HSZK!G226+Könyvtár!G226</f>
        <v>0</v>
      </c>
      <c r="H229" s="15">
        <f>'önk.'!H226+PH!H226+HSZK!H226+Könyvtár!H226</f>
        <v>0</v>
      </c>
    </row>
    <row r="230" spans="1:8" ht="38.25">
      <c r="A230" s="13" t="s">
        <v>483</v>
      </c>
      <c r="B230" s="14" t="s">
        <v>484</v>
      </c>
      <c r="C230" s="15">
        <f>'önk.'!C227+PH!C227+HSZK!C227+Könyvtár!C227</f>
        <v>0</v>
      </c>
      <c r="D230" s="15">
        <f>'önk.'!D227+PH!D227+HSZK!D227+Könyvtár!D227</f>
        <v>0</v>
      </c>
      <c r="E230" s="15">
        <f>'önk.'!E227+PH!E227+HSZK!E227+Könyvtár!E227</f>
        <v>0</v>
      </c>
      <c r="F230" s="15">
        <f>'önk.'!F227+PH!F227+HSZK!F227+Könyvtár!F227</f>
        <v>0</v>
      </c>
      <c r="G230" s="15">
        <f>'önk.'!G227+PH!G227+HSZK!G227+Könyvtár!G227</f>
        <v>0</v>
      </c>
      <c r="H230" s="15">
        <f>'önk.'!H227+PH!H227+HSZK!H227+Könyvtár!H227</f>
        <v>0</v>
      </c>
    </row>
    <row r="231" spans="1:8" ht="51">
      <c r="A231" s="13" t="s">
        <v>485</v>
      </c>
      <c r="B231" s="14" t="s">
        <v>486</v>
      </c>
      <c r="C231" s="15">
        <f>'önk.'!C228+PH!C228+HSZK!C228+Könyvtár!C228</f>
        <v>0</v>
      </c>
      <c r="D231" s="15">
        <f>'önk.'!D228+PH!D228+HSZK!D228+Könyvtár!D228</f>
        <v>0</v>
      </c>
      <c r="E231" s="15">
        <f>'önk.'!E228+PH!E228+HSZK!E228+Könyvtár!E228</f>
        <v>0</v>
      </c>
      <c r="F231" s="15">
        <f>'önk.'!F228+PH!F228+HSZK!F228+Könyvtár!F228</f>
        <v>0</v>
      </c>
      <c r="G231" s="15">
        <f>'önk.'!G228+PH!G228+HSZK!G228+Könyvtár!G228</f>
        <v>0</v>
      </c>
      <c r="H231" s="15">
        <f>'önk.'!H228+PH!H228+HSZK!H228+Könyvtár!H228</f>
        <v>0</v>
      </c>
    </row>
    <row r="232" spans="1:8" ht="38.25">
      <c r="A232" s="13" t="s">
        <v>487</v>
      </c>
      <c r="B232" s="14" t="s">
        <v>488</v>
      </c>
      <c r="C232" s="15">
        <f>'önk.'!C229+PH!C229+HSZK!C229+Könyvtár!C229</f>
        <v>0</v>
      </c>
      <c r="D232" s="15">
        <f>'önk.'!D229+PH!D229+HSZK!D229+Könyvtár!D229</f>
        <v>0</v>
      </c>
      <c r="E232" s="15">
        <f>'önk.'!E229+PH!E229+HSZK!E229+Könyvtár!E229</f>
        <v>0</v>
      </c>
      <c r="F232" s="15">
        <f>'önk.'!F229+PH!F229+HSZK!F229+Könyvtár!F229</f>
        <v>0</v>
      </c>
      <c r="G232" s="15">
        <f>'önk.'!G229+PH!G229+HSZK!G229+Könyvtár!G229</f>
        <v>0</v>
      </c>
      <c r="H232" s="15">
        <f>'önk.'!H229+PH!H229+HSZK!H229+Könyvtár!H229</f>
        <v>0</v>
      </c>
    </row>
    <row r="233" spans="1:8" ht="38.25">
      <c r="A233" s="13" t="s">
        <v>210</v>
      </c>
      <c r="B233" s="14" t="s">
        <v>211</v>
      </c>
      <c r="C233" s="15">
        <f>'önk.'!C230+PH!C230+HSZK!C230+Könyvtár!C230</f>
        <v>9506918</v>
      </c>
      <c r="D233" s="15">
        <f>'önk.'!D230+PH!D230+HSZK!D230+Könyvtár!D230</f>
        <v>17403563</v>
      </c>
      <c r="E233" s="15">
        <f>'önk.'!E230+PH!E230+HSZK!E230+Könyvtár!E230</f>
        <v>-9506918</v>
      </c>
      <c r="F233" s="15">
        <f>'önk.'!F230+PH!F230+HSZK!F230+Könyvtár!F230</f>
        <v>0</v>
      </c>
      <c r="G233" s="15">
        <f>'önk.'!G230+PH!G230+HSZK!G230+Könyvtár!G230</f>
        <v>0</v>
      </c>
      <c r="H233" s="15">
        <f>'önk.'!H230+PH!H230+HSZK!H230+Könyvtár!H230</f>
        <v>17403563</v>
      </c>
    </row>
    <row r="234" spans="1:8" ht="38.25">
      <c r="A234" s="13" t="s">
        <v>489</v>
      </c>
      <c r="B234" s="14" t="s">
        <v>490</v>
      </c>
      <c r="C234" s="15">
        <f>'önk.'!C231+PH!C231+HSZK!C231+Könyvtár!C231</f>
        <v>0</v>
      </c>
      <c r="D234" s="15">
        <f>'önk.'!D231+PH!D231+HSZK!D231+Könyvtár!D231</f>
        <v>0</v>
      </c>
      <c r="E234" s="15">
        <f>'önk.'!E231+PH!E231+HSZK!E231+Könyvtár!E231</f>
        <v>0</v>
      </c>
      <c r="F234" s="15">
        <f>'önk.'!F231+PH!F231+HSZK!F231+Könyvtár!F231</f>
        <v>0</v>
      </c>
      <c r="G234" s="15">
        <f>'önk.'!G231+PH!G231+HSZK!G231+Könyvtár!G231</f>
        <v>0</v>
      </c>
      <c r="H234" s="15">
        <f>'önk.'!H231+PH!H231+HSZK!H231+Könyvtár!H231</f>
        <v>0</v>
      </c>
    </row>
    <row r="235" spans="1:8" ht="25.5">
      <c r="A235" s="13" t="s">
        <v>491</v>
      </c>
      <c r="B235" s="14" t="s">
        <v>492</v>
      </c>
      <c r="C235" s="15">
        <f>'önk.'!C232+PH!C232+HSZK!C232+Könyvtár!C232</f>
        <v>0</v>
      </c>
      <c r="D235" s="15">
        <f>'önk.'!D232+PH!D232+HSZK!D232+Könyvtár!D232</f>
        <v>0</v>
      </c>
      <c r="E235" s="15">
        <f>'önk.'!E232+PH!E232+HSZK!E232+Könyvtár!E232</f>
        <v>0</v>
      </c>
      <c r="F235" s="15">
        <f>'önk.'!F232+PH!F232+HSZK!F232+Könyvtár!F232</f>
        <v>0</v>
      </c>
      <c r="G235" s="15">
        <f>'önk.'!G232+PH!G232+HSZK!G232+Könyvtár!G232</f>
        <v>0</v>
      </c>
      <c r="H235" s="15">
        <f>'önk.'!H232+PH!H232+HSZK!H232+Könyvtár!H232</f>
        <v>0</v>
      </c>
    </row>
    <row r="236" spans="1:8" ht="25.5">
      <c r="A236" s="13" t="s">
        <v>125</v>
      </c>
      <c r="B236" s="14" t="s">
        <v>493</v>
      </c>
      <c r="C236" s="15">
        <f>'önk.'!C233+PH!C233+HSZK!C233+Könyvtár!C233</f>
        <v>0</v>
      </c>
      <c r="D236" s="15">
        <f>'önk.'!D233+PH!D233+HSZK!D233+Könyvtár!D233</f>
        <v>0</v>
      </c>
      <c r="E236" s="15">
        <f>'önk.'!E233+PH!E233+HSZK!E233+Könyvtár!E233</f>
        <v>0</v>
      </c>
      <c r="F236" s="15">
        <f>'önk.'!F233+PH!F233+HSZK!F233+Könyvtár!F233</f>
        <v>0</v>
      </c>
      <c r="G236" s="15">
        <f>'önk.'!G233+PH!G233+HSZK!G233+Könyvtár!G233</f>
        <v>0</v>
      </c>
      <c r="H236" s="15">
        <f>'önk.'!H233+PH!H233+HSZK!H233+Könyvtár!H233</f>
        <v>0</v>
      </c>
    </row>
    <row r="237" spans="1:8" ht="38.25">
      <c r="A237" s="13" t="s">
        <v>494</v>
      </c>
      <c r="B237" s="14" t="s">
        <v>495</v>
      </c>
      <c r="C237" s="15">
        <f>'önk.'!C234+PH!C234+HSZK!C234+Könyvtár!C234</f>
        <v>0</v>
      </c>
      <c r="D237" s="15">
        <f>'önk.'!D234+PH!D234+HSZK!D234+Könyvtár!D234</f>
        <v>0</v>
      </c>
      <c r="E237" s="15">
        <f>'önk.'!E234+PH!E234+HSZK!E234+Könyvtár!E234</f>
        <v>0</v>
      </c>
      <c r="F237" s="15">
        <f>'önk.'!F234+PH!F234+HSZK!F234+Könyvtár!F234</f>
        <v>0</v>
      </c>
      <c r="G237" s="15">
        <f>'önk.'!G234+PH!G234+HSZK!G234+Könyvtár!G234</f>
        <v>0</v>
      </c>
      <c r="H237" s="15">
        <f>'önk.'!H234+PH!H234+HSZK!H234+Könyvtár!H234</f>
        <v>0</v>
      </c>
    </row>
    <row r="238" spans="1:8" ht="38.25">
      <c r="A238" s="13" t="s">
        <v>212</v>
      </c>
      <c r="B238" s="14" t="s">
        <v>126</v>
      </c>
      <c r="C238" s="15">
        <f>'önk.'!C235+PH!C235+HSZK!C235+Könyvtár!C235</f>
        <v>9506918</v>
      </c>
      <c r="D238" s="15">
        <f>'önk.'!D235+PH!D235+HSZK!D235+Könyvtár!D235</f>
        <v>17403563</v>
      </c>
      <c r="E238" s="15">
        <f>'önk.'!E235+PH!E235+HSZK!E235+Könyvtár!E235</f>
        <v>-9506918</v>
      </c>
      <c r="F238" s="15">
        <f>'önk.'!F235+PH!F235+HSZK!F235+Könyvtár!F235</f>
        <v>0</v>
      </c>
      <c r="G238" s="15">
        <f>'önk.'!G235+PH!G235+HSZK!G235+Könyvtár!G235</f>
        <v>0</v>
      </c>
      <c r="H238" s="15">
        <f>'önk.'!H235+PH!H235+HSZK!H235+Könyvtár!H235</f>
        <v>17403563</v>
      </c>
    </row>
    <row r="239" spans="1:8" ht="25.5">
      <c r="A239" s="13" t="s">
        <v>496</v>
      </c>
      <c r="B239" s="14" t="s">
        <v>497</v>
      </c>
      <c r="C239" s="15">
        <f>'önk.'!C236+PH!C236+HSZK!C236+Könyvtár!C236</f>
        <v>0</v>
      </c>
      <c r="D239" s="15">
        <f>'önk.'!D236+PH!D236+HSZK!D236+Könyvtár!D236</f>
        <v>0</v>
      </c>
      <c r="E239" s="15">
        <f>'önk.'!E236+PH!E236+HSZK!E236+Könyvtár!E236</f>
        <v>0</v>
      </c>
      <c r="F239" s="15">
        <f>'önk.'!F236+PH!F236+HSZK!F236+Könyvtár!F236</f>
        <v>0</v>
      </c>
      <c r="G239" s="15">
        <f>'önk.'!G236+PH!G236+HSZK!G236+Könyvtár!G236</f>
        <v>0</v>
      </c>
      <c r="H239" s="15">
        <f>'önk.'!H236+PH!H236+HSZK!H236+Könyvtár!H236</f>
        <v>0</v>
      </c>
    </row>
    <row r="240" spans="1:8" ht="25.5">
      <c r="A240" s="13" t="s">
        <v>498</v>
      </c>
      <c r="B240" s="14" t="s">
        <v>499</v>
      </c>
      <c r="C240" s="15">
        <f>'önk.'!C237+PH!C237+HSZK!C237+Könyvtár!C237</f>
        <v>0</v>
      </c>
      <c r="D240" s="15">
        <f>'önk.'!D237+PH!D237+HSZK!D237+Könyvtár!D237</f>
        <v>0</v>
      </c>
      <c r="E240" s="15">
        <f>'önk.'!E237+PH!E237+HSZK!E237+Könyvtár!E237</f>
        <v>0</v>
      </c>
      <c r="F240" s="15">
        <f>'önk.'!F237+PH!F237+HSZK!F237+Könyvtár!F237</f>
        <v>0</v>
      </c>
      <c r="G240" s="15">
        <f>'önk.'!G237+PH!G237+HSZK!G237+Könyvtár!G237</f>
        <v>0</v>
      </c>
      <c r="H240" s="15">
        <f>'önk.'!H237+PH!H237+HSZK!H237+Könyvtár!H237</f>
        <v>0</v>
      </c>
    </row>
    <row r="241" spans="1:8" ht="38.25">
      <c r="A241" s="13" t="s">
        <v>500</v>
      </c>
      <c r="B241" s="14" t="s">
        <v>501</v>
      </c>
      <c r="C241" s="15">
        <f>'önk.'!C238+PH!C238+HSZK!C238+Könyvtár!C238</f>
        <v>0</v>
      </c>
      <c r="D241" s="15">
        <f>'önk.'!D238+PH!D238+HSZK!D238+Könyvtár!D238</f>
        <v>0</v>
      </c>
      <c r="E241" s="15">
        <f>'önk.'!E238+PH!E238+HSZK!E238+Könyvtár!E238</f>
        <v>0</v>
      </c>
      <c r="F241" s="15">
        <f>'önk.'!F238+PH!F238+HSZK!F238+Könyvtár!F238</f>
        <v>0</v>
      </c>
      <c r="G241" s="15">
        <f>'önk.'!G238+PH!G238+HSZK!G238+Könyvtár!G238</f>
        <v>0</v>
      </c>
      <c r="H241" s="15">
        <f>'önk.'!H238+PH!H238+HSZK!H238+Könyvtár!H238</f>
        <v>0</v>
      </c>
    </row>
    <row r="242" spans="1:8" ht="38.25">
      <c r="A242" s="13" t="s">
        <v>502</v>
      </c>
      <c r="B242" s="14" t="s">
        <v>503</v>
      </c>
      <c r="C242" s="15">
        <f>'önk.'!C239+PH!C239+HSZK!C239+Könyvtár!C239</f>
        <v>0</v>
      </c>
      <c r="D242" s="15">
        <f>'önk.'!D239+PH!D239+HSZK!D239+Könyvtár!D239</f>
        <v>0</v>
      </c>
      <c r="E242" s="15">
        <f>'önk.'!E239+PH!E239+HSZK!E239+Könyvtár!E239</f>
        <v>0</v>
      </c>
      <c r="F242" s="15">
        <f>'önk.'!F239+PH!F239+HSZK!F239+Könyvtár!F239</f>
        <v>0</v>
      </c>
      <c r="G242" s="15">
        <f>'önk.'!G239+PH!G239+HSZK!G239+Könyvtár!G239</f>
        <v>0</v>
      </c>
      <c r="H242" s="15">
        <f>'önk.'!H239+PH!H239+HSZK!H239+Könyvtár!H239</f>
        <v>0</v>
      </c>
    </row>
    <row r="243" spans="1:8" ht="25.5">
      <c r="A243" s="13" t="s">
        <v>504</v>
      </c>
      <c r="B243" s="14" t="s">
        <v>505</v>
      </c>
      <c r="C243" s="15">
        <f>'önk.'!C240+PH!C240+HSZK!C240+Könyvtár!C240</f>
        <v>0</v>
      </c>
      <c r="D243" s="15">
        <f>'önk.'!D240+PH!D240+HSZK!D240+Könyvtár!D240</f>
        <v>0</v>
      </c>
      <c r="E243" s="15">
        <f>'önk.'!E240+PH!E240+HSZK!E240+Könyvtár!E240</f>
        <v>0</v>
      </c>
      <c r="F243" s="15">
        <f>'önk.'!F240+PH!F240+HSZK!F240+Könyvtár!F240</f>
        <v>0</v>
      </c>
      <c r="G243" s="15">
        <f>'önk.'!G240+PH!G240+HSZK!G240+Könyvtár!G240</f>
        <v>0</v>
      </c>
      <c r="H243" s="15">
        <f>'önk.'!H240+PH!H240+HSZK!H240+Könyvtár!H240</f>
        <v>0</v>
      </c>
    </row>
    <row r="244" spans="1:8" s="19" customFormat="1" ht="25.5">
      <c r="A244" s="16" t="s">
        <v>213</v>
      </c>
      <c r="B244" s="17" t="s">
        <v>70</v>
      </c>
      <c r="C244" s="18">
        <f>'önk.'!C241+PH!C241+HSZK!C241+Könyvtár!C241</f>
        <v>13818014</v>
      </c>
      <c r="D244" s="18">
        <f>'önk.'!D241+PH!D241+HSZK!D241+Könyvtár!D241</f>
        <v>17403563</v>
      </c>
      <c r="E244" s="18">
        <f>'önk.'!E241+PH!E241+HSZK!E241+Könyvtár!E241</f>
        <v>-13818014</v>
      </c>
      <c r="F244" s="18">
        <f>'önk.'!F241+PH!F241+HSZK!F241+Könyvtár!F241</f>
        <v>0</v>
      </c>
      <c r="G244" s="18">
        <f>'önk.'!G241+PH!G241+HSZK!G241+Könyvtár!G241</f>
        <v>0</v>
      </c>
      <c r="H244" s="18">
        <f>'önk.'!H241+PH!H241+HSZK!H241+Könyvtár!H241</f>
        <v>17403563</v>
      </c>
    </row>
    <row r="245" spans="1:8" ht="15">
      <c r="A245" s="13" t="s">
        <v>214</v>
      </c>
      <c r="B245" s="14" t="s">
        <v>71</v>
      </c>
      <c r="C245" s="15">
        <f>'önk.'!C242+PH!C242+HSZK!C242+Könyvtár!C242</f>
        <v>79445565</v>
      </c>
      <c r="D245" s="15">
        <f>'önk.'!D242+PH!D242+HSZK!D242+Könyvtár!D242</f>
        <v>-64353692</v>
      </c>
      <c r="E245" s="15">
        <f>'önk.'!E242+PH!E242+HSZK!E242+Könyvtár!E242</f>
        <v>-1530081</v>
      </c>
      <c r="F245" s="15">
        <f>'önk.'!F242+PH!F242+HSZK!F242+Könyvtár!F242</f>
        <v>0</v>
      </c>
      <c r="G245" s="15">
        <f>'önk.'!G242+PH!G242+HSZK!G242+Könyvtár!G242</f>
        <v>0</v>
      </c>
      <c r="H245" s="15">
        <f>'önk.'!H242+PH!H242+HSZK!H242+Könyvtár!H242</f>
        <v>13561792</v>
      </c>
    </row>
    <row r="246" spans="1:8" ht="25.5">
      <c r="A246" s="13" t="s">
        <v>506</v>
      </c>
      <c r="B246" s="14" t="s">
        <v>127</v>
      </c>
      <c r="C246" s="15">
        <f>'önk.'!C243+PH!C243+HSZK!C243+Könyvtár!C243</f>
        <v>0</v>
      </c>
      <c r="D246" s="15">
        <f>'önk.'!D243+PH!D243+HSZK!D243+Könyvtár!D243</f>
        <v>0</v>
      </c>
      <c r="E246" s="15">
        <f>'önk.'!E243+PH!E243+HSZK!E243+Könyvtár!E243</f>
        <v>0</v>
      </c>
      <c r="F246" s="15">
        <f>'önk.'!F243+PH!F243+HSZK!F243+Könyvtár!F243</f>
        <v>0</v>
      </c>
      <c r="G246" s="15">
        <f>'önk.'!G243+PH!G243+HSZK!G243+Könyvtár!G243</f>
        <v>0</v>
      </c>
      <c r="H246" s="15">
        <f>'önk.'!H243+PH!H243+HSZK!H243+Könyvtár!H243</f>
        <v>0</v>
      </c>
    </row>
    <row r="247" spans="1:8" ht="25.5">
      <c r="A247" s="13" t="s">
        <v>215</v>
      </c>
      <c r="B247" s="14" t="s">
        <v>140</v>
      </c>
      <c r="C247" s="15">
        <f>'önk.'!C244+PH!C244+HSZK!C244+Könyvtár!C244</f>
        <v>837513</v>
      </c>
      <c r="D247" s="15">
        <f>'önk.'!D244+PH!D244+HSZK!D244+Könyvtár!D244</f>
        <v>-153359</v>
      </c>
      <c r="E247" s="15">
        <f>'önk.'!E244+PH!E244+HSZK!E244+Könyvtár!E244</f>
        <v>1497021</v>
      </c>
      <c r="F247" s="15">
        <f>'önk.'!F244+PH!F244+HSZK!F244+Könyvtár!F244</f>
        <v>0</v>
      </c>
      <c r="G247" s="15">
        <f>'önk.'!G244+PH!G244+HSZK!G244+Könyvtár!G244</f>
        <v>0</v>
      </c>
      <c r="H247" s="15">
        <f>'önk.'!H244+PH!H244+HSZK!H244+Könyvtár!H244</f>
        <v>2181175</v>
      </c>
    </row>
    <row r="248" spans="1:8" ht="15">
      <c r="A248" s="13" t="s">
        <v>507</v>
      </c>
      <c r="B248" s="14" t="s">
        <v>508</v>
      </c>
      <c r="C248" s="15">
        <f>'önk.'!C245+PH!C245+HSZK!C245+Könyvtár!C245</f>
        <v>0</v>
      </c>
      <c r="D248" s="15">
        <f>'önk.'!D245+PH!D245+HSZK!D245+Könyvtár!D245</f>
        <v>0</v>
      </c>
      <c r="E248" s="15">
        <f>'önk.'!E245+PH!E245+HSZK!E245+Könyvtár!E245</f>
        <v>0</v>
      </c>
      <c r="F248" s="15">
        <f>'önk.'!F245+PH!F245+HSZK!F245+Könyvtár!F245</f>
        <v>0</v>
      </c>
      <c r="G248" s="15">
        <f>'önk.'!G245+PH!G245+HSZK!G245+Könyvtár!G245</f>
        <v>0</v>
      </c>
      <c r="H248" s="15">
        <f>'önk.'!H245+PH!H245+HSZK!H245+Könyvtár!H245</f>
        <v>0</v>
      </c>
    </row>
    <row r="249" spans="1:8" ht="38.25">
      <c r="A249" s="13" t="s">
        <v>509</v>
      </c>
      <c r="B249" s="14" t="s">
        <v>510</v>
      </c>
      <c r="C249" s="15">
        <f>'önk.'!C246+PH!C246+HSZK!C246+Könyvtár!C246</f>
        <v>0</v>
      </c>
      <c r="D249" s="15">
        <f>'önk.'!D246+PH!D246+HSZK!D246+Könyvtár!D246</f>
        <v>0</v>
      </c>
      <c r="E249" s="15">
        <f>'önk.'!E246+PH!E246+HSZK!E246+Könyvtár!E246</f>
        <v>0</v>
      </c>
      <c r="F249" s="15">
        <f>'önk.'!F246+PH!F246+HSZK!F246+Könyvtár!F246</f>
        <v>0</v>
      </c>
      <c r="G249" s="15">
        <f>'önk.'!G246+PH!G246+HSZK!G246+Könyvtár!G246</f>
        <v>0</v>
      </c>
      <c r="H249" s="15">
        <f>'önk.'!H246+PH!H246+HSZK!H246+Könyvtár!H246</f>
        <v>0</v>
      </c>
    </row>
    <row r="250" spans="1:8" ht="38.25">
      <c r="A250" s="13" t="s">
        <v>511</v>
      </c>
      <c r="B250" s="14" t="s">
        <v>512</v>
      </c>
      <c r="C250" s="15">
        <f>'önk.'!C247+PH!C247+HSZK!C247+Könyvtár!C247</f>
        <v>0</v>
      </c>
      <c r="D250" s="15">
        <f>'önk.'!D247+PH!D247+HSZK!D247+Könyvtár!D247</f>
        <v>0</v>
      </c>
      <c r="E250" s="15">
        <f>'önk.'!E247+PH!E247+HSZK!E247+Könyvtár!E247</f>
        <v>0</v>
      </c>
      <c r="F250" s="15">
        <f>'önk.'!F247+PH!F247+HSZK!F247+Könyvtár!F247</f>
        <v>0</v>
      </c>
      <c r="G250" s="15">
        <f>'önk.'!G247+PH!G247+HSZK!G247+Könyvtár!G247</f>
        <v>0</v>
      </c>
      <c r="H250" s="15">
        <f>'önk.'!H247+PH!H247+HSZK!H247+Könyvtár!H247</f>
        <v>0</v>
      </c>
    </row>
    <row r="251" spans="1:8" ht="25.5">
      <c r="A251" s="13" t="s">
        <v>216</v>
      </c>
      <c r="B251" s="14" t="s">
        <v>128</v>
      </c>
      <c r="C251" s="15">
        <f>'önk.'!C248+PH!C248+HSZK!C248+Könyvtár!C248</f>
        <v>21367506</v>
      </c>
      <c r="D251" s="15">
        <f>'önk.'!D248+PH!D248+HSZK!D248+Könyvtár!D248</f>
        <v>3157528</v>
      </c>
      <c r="E251" s="15">
        <f>'önk.'!E248+PH!E248+HSZK!E248+Könyvtár!E248</f>
        <v>0</v>
      </c>
      <c r="F251" s="15">
        <f>'önk.'!F248+PH!F248+HSZK!F248+Könyvtár!F248</f>
        <v>0</v>
      </c>
      <c r="G251" s="15">
        <f>'önk.'!G248+PH!G248+HSZK!G248+Könyvtár!G248</f>
        <v>0</v>
      </c>
      <c r="H251" s="15">
        <f>'önk.'!H248+PH!H248+HSZK!H248+Könyvtár!H248</f>
        <v>24525034</v>
      </c>
    </row>
    <row r="252" spans="1:8" ht="25.5">
      <c r="A252" s="13" t="s">
        <v>513</v>
      </c>
      <c r="B252" s="14" t="s">
        <v>514</v>
      </c>
      <c r="C252" s="15">
        <f>'önk.'!C249+PH!C249+HSZK!C249+Könyvtár!C249</f>
        <v>0</v>
      </c>
      <c r="D252" s="15">
        <f>'önk.'!D249+PH!D249+HSZK!D249+Könyvtár!D249</f>
        <v>0</v>
      </c>
      <c r="E252" s="15">
        <f>'önk.'!E249+PH!E249+HSZK!E249+Könyvtár!E249</f>
        <v>0</v>
      </c>
      <c r="F252" s="15">
        <f>'önk.'!F249+PH!F249+HSZK!F249+Könyvtár!F249</f>
        <v>0</v>
      </c>
      <c r="G252" s="15">
        <f>'önk.'!G249+PH!G249+HSZK!G249+Könyvtár!G249</f>
        <v>0</v>
      </c>
      <c r="H252" s="15">
        <f>'önk.'!H249+PH!H249+HSZK!H249+Könyvtár!H249</f>
        <v>0</v>
      </c>
    </row>
    <row r="253" spans="1:8" ht="25.5">
      <c r="A253" s="13" t="s">
        <v>515</v>
      </c>
      <c r="B253" s="14" t="s">
        <v>516</v>
      </c>
      <c r="C253" s="15">
        <f>'önk.'!C250+PH!C250+HSZK!C250+Könyvtár!C250</f>
        <v>0</v>
      </c>
      <c r="D253" s="15">
        <f>'önk.'!D250+PH!D250+HSZK!D250+Könyvtár!D250</f>
        <v>0</v>
      </c>
      <c r="E253" s="15">
        <f>'önk.'!E250+PH!E250+HSZK!E250+Könyvtár!E250</f>
        <v>0</v>
      </c>
      <c r="F253" s="15">
        <f>'önk.'!F250+PH!F250+HSZK!F250+Könyvtár!F250</f>
        <v>0</v>
      </c>
      <c r="G253" s="15">
        <f>'önk.'!G250+PH!G250+HSZK!G250+Könyvtár!G250</f>
        <v>0</v>
      </c>
      <c r="H253" s="15">
        <f>'önk.'!H250+PH!H250+HSZK!H250+Könyvtár!H250</f>
        <v>0</v>
      </c>
    </row>
    <row r="254" spans="1:8" s="19" customFormat="1" ht="25.5">
      <c r="A254" s="16" t="s">
        <v>217</v>
      </c>
      <c r="B254" s="17" t="s">
        <v>72</v>
      </c>
      <c r="C254" s="18">
        <f>'önk.'!C251+PH!C251+HSZK!C251+Könyvtár!C251</f>
        <v>101650584</v>
      </c>
      <c r="D254" s="18">
        <f>'önk.'!D251+PH!D251+HSZK!D251+Könyvtár!D251</f>
        <v>-61349523</v>
      </c>
      <c r="E254" s="18">
        <f>'önk.'!E251+PH!E251+HSZK!E251+Könyvtár!E251</f>
        <v>-33060</v>
      </c>
      <c r="F254" s="18">
        <f>'önk.'!F251+PH!F251+HSZK!F251+Könyvtár!F251</f>
        <v>0</v>
      </c>
      <c r="G254" s="18">
        <f>'önk.'!G251+PH!G251+HSZK!G251+Könyvtár!G251</f>
        <v>0</v>
      </c>
      <c r="H254" s="18">
        <f>'önk.'!H251+PH!H251+HSZK!H251+Könyvtár!H251</f>
        <v>40268001</v>
      </c>
    </row>
    <row r="255" spans="1:8" s="19" customFormat="1" ht="15">
      <c r="A255" s="16" t="s">
        <v>218</v>
      </c>
      <c r="B255" s="17" t="s">
        <v>73</v>
      </c>
      <c r="C255" s="18">
        <f>'önk.'!C252+PH!C252+HSZK!C252+Könyvtár!C252</f>
        <v>122043341</v>
      </c>
      <c r="D255" s="18">
        <f>'önk.'!D252+PH!D252+HSZK!D252+Könyvtár!D252</f>
        <v>-3402396146</v>
      </c>
      <c r="E255" s="18">
        <f>'önk.'!E252+PH!E252+HSZK!E252+Könyvtár!E252</f>
        <v>3340366706</v>
      </c>
      <c r="F255" s="18">
        <f>'önk.'!F252+PH!F252+HSZK!F252+Könyvtár!F252</f>
        <v>0</v>
      </c>
      <c r="G255" s="18">
        <f>'önk.'!G252+PH!G252+HSZK!G252+Könyvtár!G252</f>
        <v>0</v>
      </c>
      <c r="H255" s="18">
        <f>'önk.'!H252+PH!H252+HSZK!H252+Könyvtár!H252</f>
        <v>60013901</v>
      </c>
    </row>
    <row r="256" spans="1:8" s="19" customFormat="1" ht="25.5">
      <c r="A256" s="16" t="s">
        <v>517</v>
      </c>
      <c r="B256" s="17" t="s">
        <v>518</v>
      </c>
      <c r="C256" s="18">
        <f>'önk.'!C253+PH!C253+HSZK!C253+Könyvtár!C253</f>
        <v>0</v>
      </c>
      <c r="D256" s="18">
        <f>'önk.'!D253+PH!D253+HSZK!D253+Könyvtár!D253</f>
        <v>0</v>
      </c>
      <c r="E256" s="18">
        <f>'önk.'!E253+PH!E253+HSZK!E253+Könyvtár!E253</f>
        <v>0</v>
      </c>
      <c r="F256" s="18">
        <f>'önk.'!F253+PH!F253+HSZK!F253+Könyvtár!F253</f>
        <v>0</v>
      </c>
      <c r="G256" s="18">
        <f>'önk.'!G253+PH!G253+HSZK!G253+Könyvtár!G253</f>
        <v>0</v>
      </c>
      <c r="H256" s="18">
        <f>'önk.'!H253+PH!H253+HSZK!H253+Könyvtár!H253</f>
        <v>0</v>
      </c>
    </row>
    <row r="257" spans="1:8" ht="25.5">
      <c r="A257" s="13" t="s">
        <v>219</v>
      </c>
      <c r="B257" s="14" t="s">
        <v>220</v>
      </c>
      <c r="C257" s="15">
        <f>'önk.'!C254+PH!C254+HSZK!C254+Könyvtár!C254</f>
        <v>34946665</v>
      </c>
      <c r="D257" s="15">
        <f>'önk.'!D254+PH!D254+HSZK!D254+Könyvtár!D254</f>
        <v>0</v>
      </c>
      <c r="E257" s="15">
        <f>'önk.'!E254+PH!E254+HSZK!E254+Könyvtár!E254</f>
        <v>-34946665</v>
      </c>
      <c r="F257" s="15">
        <f>'önk.'!F254+PH!F254+HSZK!F254+Könyvtár!F254</f>
        <v>0</v>
      </c>
      <c r="G257" s="15">
        <f>'önk.'!G254+PH!G254+HSZK!G254+Könyvtár!G254</f>
        <v>0</v>
      </c>
      <c r="H257" s="15">
        <f>'önk.'!H254+PH!H254+HSZK!H254+Könyvtár!H254</f>
        <v>0</v>
      </c>
    </row>
    <row r="258" spans="1:8" ht="25.5">
      <c r="A258" s="13" t="s">
        <v>221</v>
      </c>
      <c r="B258" s="14" t="s">
        <v>74</v>
      </c>
      <c r="C258" s="15">
        <f>'önk.'!C255+PH!C255+HSZK!C255+Könyvtár!C255</f>
        <v>58385288</v>
      </c>
      <c r="D258" s="15">
        <f>'önk.'!D255+PH!D255+HSZK!D255+Könyvtár!D255</f>
        <v>0</v>
      </c>
      <c r="E258" s="15">
        <f>'önk.'!E255+PH!E255+HSZK!E255+Könyvtár!E255</f>
        <v>8365984</v>
      </c>
      <c r="F258" s="15">
        <f>'önk.'!F255+PH!F255+HSZK!F255+Könyvtár!F255</f>
        <v>0</v>
      </c>
      <c r="G258" s="15">
        <f>'önk.'!G255+PH!G255+HSZK!G255+Könyvtár!G255</f>
        <v>0</v>
      </c>
      <c r="H258" s="15">
        <f>'önk.'!H255+PH!H255+HSZK!H255+Könyvtár!H255</f>
        <v>66751272</v>
      </c>
    </row>
    <row r="259" spans="1:8" ht="15">
      <c r="A259" s="13" t="s">
        <v>519</v>
      </c>
      <c r="B259" s="14" t="s">
        <v>520</v>
      </c>
      <c r="C259" s="15">
        <f>'önk.'!C256+PH!C256+HSZK!C256+Könyvtár!C256</f>
        <v>0</v>
      </c>
      <c r="D259" s="15">
        <f>'önk.'!D256+PH!D256+HSZK!D256+Könyvtár!D256</f>
        <v>0</v>
      </c>
      <c r="E259" s="15">
        <f>'önk.'!E256+PH!E256+HSZK!E256+Könyvtár!E256</f>
        <v>0</v>
      </c>
      <c r="F259" s="15">
        <f>'önk.'!F256+PH!F256+HSZK!F256+Könyvtár!F256</f>
        <v>0</v>
      </c>
      <c r="G259" s="15">
        <f>'önk.'!G256+PH!G256+HSZK!G256+Könyvtár!G256</f>
        <v>0</v>
      </c>
      <c r="H259" s="15">
        <f>'önk.'!H256+PH!H256+HSZK!H256+Könyvtár!H256</f>
        <v>0</v>
      </c>
    </row>
    <row r="260" spans="1:8" s="19" customFormat="1" ht="25.5">
      <c r="A260" s="16" t="s">
        <v>222</v>
      </c>
      <c r="B260" s="17" t="s">
        <v>75</v>
      </c>
      <c r="C260" s="18">
        <f>'önk.'!C257+PH!C257+HSZK!C257+Könyvtár!C257</f>
        <v>93331953</v>
      </c>
      <c r="D260" s="18">
        <f>'önk.'!D257+PH!D257+HSZK!D257+Könyvtár!D257</f>
        <v>0</v>
      </c>
      <c r="E260" s="18">
        <f>'önk.'!E257+PH!E257+HSZK!E257+Könyvtár!E257</f>
        <v>-26580681</v>
      </c>
      <c r="F260" s="18">
        <f>'önk.'!F257+PH!F257+HSZK!F257+Könyvtár!F257</f>
        <v>0</v>
      </c>
      <c r="G260" s="18">
        <f>'önk.'!G257+PH!G257+HSZK!G257+Könyvtár!G257</f>
        <v>0</v>
      </c>
      <c r="H260" s="18">
        <f>'önk.'!H257+PH!H257+HSZK!H257+Könyvtár!H257</f>
        <v>66751272</v>
      </c>
    </row>
    <row r="261" spans="1:8" s="19" customFormat="1" ht="15">
      <c r="A261" s="26" t="s">
        <v>223</v>
      </c>
      <c r="B261" s="27" t="s">
        <v>76</v>
      </c>
      <c r="C261" s="28">
        <f>'önk.'!C258+PH!C258+HSZK!C258+Könyvtár!C258</f>
        <v>8117208568</v>
      </c>
      <c r="D261" s="28">
        <f>'önk.'!D258+PH!D258+HSZK!D258+Könyvtár!D258</f>
        <v>-3402396146</v>
      </c>
      <c r="E261" s="28">
        <f>'önk.'!E258+PH!E258+HSZK!E258+Könyvtár!E258</f>
        <v>4022297041</v>
      </c>
      <c r="F261" s="28">
        <f>'önk.'!F258+PH!F258+HSZK!F258+Könyvtár!F258</f>
        <v>0</v>
      </c>
      <c r="G261" s="28">
        <f>'önk.'!G258+PH!G258+HSZK!G258+Könyvtár!G258</f>
        <v>4382381</v>
      </c>
      <c r="H261" s="28">
        <f>'önk.'!H258+PH!H258+HSZK!H258+Könyvtár!H258</f>
        <v>8741491844</v>
      </c>
    </row>
  </sheetData>
  <sheetProtection/>
  <mergeCells count="4">
    <mergeCell ref="A4:H4"/>
    <mergeCell ref="A1:H1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8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4.00390625" style="6" bestFit="1" customWidth="1"/>
    <col min="2" max="2" width="41.28125" style="6" customWidth="1"/>
    <col min="3" max="3" width="14.7109375" style="6" bestFit="1" customWidth="1"/>
    <col min="4" max="4" width="15.421875" style="6" bestFit="1" customWidth="1"/>
    <col min="5" max="5" width="14.421875" style="6" bestFit="1" customWidth="1"/>
    <col min="6" max="6" width="8.8515625" style="6" bestFit="1" customWidth="1"/>
    <col min="7" max="7" width="10.28125" style="6" bestFit="1" customWidth="1"/>
    <col min="8" max="8" width="13.421875" style="6" bestFit="1" customWidth="1"/>
    <col min="9" max="16384" width="9.140625" style="6" customWidth="1"/>
  </cols>
  <sheetData>
    <row r="1" spans="1:8" s="3" customFormat="1" ht="15.75" thickTop="1">
      <c r="A1" s="44" t="s">
        <v>143</v>
      </c>
      <c r="B1" s="45"/>
      <c r="C1" s="45"/>
      <c r="D1" s="45"/>
      <c r="E1" s="45"/>
      <c r="F1" s="45"/>
      <c r="G1" s="45"/>
      <c r="H1" s="46"/>
    </row>
    <row r="2" spans="1:8" ht="75">
      <c r="A2" s="38" t="s">
        <v>0</v>
      </c>
      <c r="B2" s="39" t="s">
        <v>1</v>
      </c>
      <c r="C2" s="39" t="s">
        <v>144</v>
      </c>
      <c r="D2" s="39" t="s">
        <v>145</v>
      </c>
      <c r="E2" s="39" t="s">
        <v>146</v>
      </c>
      <c r="F2" s="39" t="s">
        <v>147</v>
      </c>
      <c r="G2" s="39" t="s">
        <v>148</v>
      </c>
      <c r="H2" s="40" t="s">
        <v>149</v>
      </c>
    </row>
    <row r="3" spans="1:8" ht="15.75" thickBot="1">
      <c r="A3" s="41">
        <v>1</v>
      </c>
      <c r="B3" s="42">
        <v>2</v>
      </c>
      <c r="C3" s="42">
        <v>3</v>
      </c>
      <c r="D3" s="42">
        <v>4</v>
      </c>
      <c r="E3" s="42">
        <v>5</v>
      </c>
      <c r="F3" s="42">
        <v>6</v>
      </c>
      <c r="G3" s="42">
        <v>7</v>
      </c>
      <c r="H3" s="43">
        <v>8</v>
      </c>
    </row>
    <row r="4" spans="1:8" ht="15.75" thickTop="1">
      <c r="A4" s="23" t="s">
        <v>137</v>
      </c>
      <c r="B4" s="24" t="s">
        <v>136</v>
      </c>
      <c r="C4" s="25">
        <v>12271500</v>
      </c>
      <c r="D4" s="25">
        <v>0</v>
      </c>
      <c r="E4" s="25">
        <v>-12271500</v>
      </c>
      <c r="F4" s="25">
        <v>0</v>
      </c>
      <c r="G4" s="25">
        <v>0</v>
      </c>
      <c r="H4" s="25">
        <v>0</v>
      </c>
    </row>
    <row r="5" spans="1:8" ht="15">
      <c r="A5" s="13" t="s">
        <v>2</v>
      </c>
      <c r="B5" s="14" t="s">
        <v>3</v>
      </c>
      <c r="C5" s="15">
        <v>71771842</v>
      </c>
      <c r="D5" s="15">
        <v>0</v>
      </c>
      <c r="E5" s="15">
        <v>-25676723</v>
      </c>
      <c r="F5" s="15">
        <v>0</v>
      </c>
      <c r="G5" s="15">
        <v>0</v>
      </c>
      <c r="H5" s="15">
        <v>46095119</v>
      </c>
    </row>
    <row r="6" spans="1:8" ht="15">
      <c r="A6" s="13" t="s">
        <v>224</v>
      </c>
      <c r="B6" s="14" t="s">
        <v>225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ht="15">
      <c r="A7" s="16" t="s">
        <v>4</v>
      </c>
      <c r="B7" s="17" t="s">
        <v>5</v>
      </c>
      <c r="C7" s="18">
        <v>84043342</v>
      </c>
      <c r="D7" s="18">
        <v>0</v>
      </c>
      <c r="E7" s="18">
        <v>-37948223</v>
      </c>
      <c r="F7" s="18">
        <v>0</v>
      </c>
      <c r="G7" s="18">
        <v>0</v>
      </c>
      <c r="H7" s="18">
        <v>46095119</v>
      </c>
    </row>
    <row r="8" spans="1:8" ht="25.5">
      <c r="A8" s="13" t="s">
        <v>77</v>
      </c>
      <c r="B8" s="14" t="s">
        <v>78</v>
      </c>
      <c r="C8" s="15">
        <v>6760544337</v>
      </c>
      <c r="D8" s="15">
        <v>0</v>
      </c>
      <c r="E8" s="15">
        <v>72092780</v>
      </c>
      <c r="F8" s="15">
        <v>0</v>
      </c>
      <c r="G8" s="15">
        <v>0</v>
      </c>
      <c r="H8" s="15">
        <v>6832637117</v>
      </c>
    </row>
    <row r="9" spans="1:8" ht="25.5">
      <c r="A9" s="13" t="s">
        <v>6</v>
      </c>
      <c r="B9" s="14" t="s">
        <v>7</v>
      </c>
      <c r="C9" s="15">
        <v>41860755</v>
      </c>
      <c r="D9" s="15">
        <v>0</v>
      </c>
      <c r="E9" s="15">
        <v>-4370317</v>
      </c>
      <c r="F9" s="15">
        <v>0</v>
      </c>
      <c r="G9" s="15">
        <v>0</v>
      </c>
      <c r="H9" s="15">
        <v>37490438</v>
      </c>
    </row>
    <row r="10" spans="1:8" ht="15">
      <c r="A10" s="13" t="s">
        <v>226</v>
      </c>
      <c r="B10" s="14" t="s">
        <v>227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ht="15">
      <c r="A11" s="13" t="s">
        <v>131</v>
      </c>
      <c r="B11" s="14" t="s">
        <v>132</v>
      </c>
      <c r="C11" s="15">
        <v>1869200</v>
      </c>
      <c r="D11" s="15">
        <v>0</v>
      </c>
      <c r="E11" s="15">
        <v>365160576</v>
      </c>
      <c r="F11" s="15">
        <v>0</v>
      </c>
      <c r="G11" s="15">
        <v>0</v>
      </c>
      <c r="H11" s="15">
        <v>367029776</v>
      </c>
    </row>
    <row r="12" spans="1:8" ht="15">
      <c r="A12" s="13" t="s">
        <v>228</v>
      </c>
      <c r="B12" s="14" t="s">
        <v>229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ht="15">
      <c r="A13" s="16" t="s">
        <v>8</v>
      </c>
      <c r="B13" s="17" t="s">
        <v>150</v>
      </c>
      <c r="C13" s="18">
        <v>6804274292</v>
      </c>
      <c r="D13" s="18">
        <v>0</v>
      </c>
      <c r="E13" s="18">
        <v>432883039</v>
      </c>
      <c r="F13" s="18">
        <v>0</v>
      </c>
      <c r="G13" s="18">
        <v>0</v>
      </c>
      <c r="H13" s="18">
        <v>7237157331</v>
      </c>
    </row>
    <row r="14" spans="1:8" ht="25.5">
      <c r="A14" s="13" t="s">
        <v>79</v>
      </c>
      <c r="B14" s="14" t="s">
        <v>80</v>
      </c>
      <c r="C14" s="15">
        <v>14000000</v>
      </c>
      <c r="D14" s="15">
        <v>0</v>
      </c>
      <c r="E14" s="15">
        <v>0</v>
      </c>
      <c r="F14" s="15">
        <v>0</v>
      </c>
      <c r="G14" s="15">
        <v>0</v>
      </c>
      <c r="H14" s="15">
        <v>14000000</v>
      </c>
    </row>
    <row r="15" spans="1:8" ht="25.5">
      <c r="A15" s="13" t="s">
        <v>230</v>
      </c>
      <c r="B15" s="14" t="s">
        <v>231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ht="25.5">
      <c r="A16" s="13" t="s">
        <v>81</v>
      </c>
      <c r="B16" s="14" t="s">
        <v>82</v>
      </c>
      <c r="C16" s="15">
        <v>14000000</v>
      </c>
      <c r="D16" s="15">
        <v>0</v>
      </c>
      <c r="E16" s="15">
        <v>0</v>
      </c>
      <c r="F16" s="15">
        <v>0</v>
      </c>
      <c r="G16" s="15">
        <v>0</v>
      </c>
      <c r="H16" s="15">
        <v>14000000</v>
      </c>
    </row>
    <row r="17" spans="1:8" ht="25.5">
      <c r="A17" s="13" t="s">
        <v>232</v>
      </c>
      <c r="B17" s="14" t="s">
        <v>233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25.5">
      <c r="A18" s="13" t="s">
        <v>234</v>
      </c>
      <c r="B18" s="14" t="s">
        <v>235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15">
      <c r="A19" s="13" t="s">
        <v>236</v>
      </c>
      <c r="B19" s="14" t="s">
        <v>237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ht="25.5">
      <c r="A20" s="13" t="s">
        <v>238</v>
      </c>
      <c r="B20" s="14" t="s">
        <v>239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15">
      <c r="A21" s="13" t="s">
        <v>240</v>
      </c>
      <c r="B21" s="14" t="s">
        <v>241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ht="25.5">
      <c r="A22" s="13" t="s">
        <v>242</v>
      </c>
      <c r="B22" s="14" t="s">
        <v>243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ht="25.5">
      <c r="A23" s="13" t="s">
        <v>244</v>
      </c>
      <c r="B23" s="14" t="s">
        <v>245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ht="25.5">
      <c r="A24" s="16" t="s">
        <v>83</v>
      </c>
      <c r="B24" s="17" t="s">
        <v>84</v>
      </c>
      <c r="C24" s="18">
        <v>14000000</v>
      </c>
      <c r="D24" s="18">
        <v>0</v>
      </c>
      <c r="E24" s="18">
        <v>0</v>
      </c>
      <c r="F24" s="18">
        <v>0</v>
      </c>
      <c r="G24" s="18">
        <v>0</v>
      </c>
      <c r="H24" s="18">
        <v>14000000</v>
      </c>
    </row>
    <row r="25" spans="1:8" ht="25.5">
      <c r="A25" s="13" t="s">
        <v>246</v>
      </c>
      <c r="B25" s="14" t="s">
        <v>247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ht="15">
      <c r="A26" s="13" t="s">
        <v>248</v>
      </c>
      <c r="B26" s="14" t="s">
        <v>249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ht="15">
      <c r="A27" s="13" t="s">
        <v>250</v>
      </c>
      <c r="B27" s="14" t="s">
        <v>251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ht="25.5">
      <c r="A28" s="13" t="s">
        <v>252</v>
      </c>
      <c r="B28" s="14" t="s">
        <v>253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ht="25.5">
      <c r="A29" s="13" t="s">
        <v>254</v>
      </c>
      <c r="B29" s="14" t="s">
        <v>255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ht="25.5">
      <c r="A30" s="16" t="s">
        <v>256</v>
      </c>
      <c r="B30" s="17" t="s">
        <v>257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38.25">
      <c r="A31" s="16" t="s">
        <v>9</v>
      </c>
      <c r="B31" s="17" t="s">
        <v>10</v>
      </c>
      <c r="C31" s="18">
        <v>6902317634</v>
      </c>
      <c r="D31" s="18">
        <v>0</v>
      </c>
      <c r="E31" s="18">
        <v>394934816</v>
      </c>
      <c r="F31" s="18">
        <v>0</v>
      </c>
      <c r="G31" s="18">
        <v>0</v>
      </c>
      <c r="H31" s="18">
        <v>7297252450</v>
      </c>
    </row>
    <row r="32" spans="1:8" ht="15">
      <c r="A32" s="13" t="s">
        <v>85</v>
      </c>
      <c r="B32" s="14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ht="25.5">
      <c r="A33" s="13" t="s">
        <v>258</v>
      </c>
      <c r="B33" s="14" t="s">
        <v>259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ht="15">
      <c r="A34" s="13" t="s">
        <v>260</v>
      </c>
      <c r="B34" s="14" t="s">
        <v>261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ht="25.5">
      <c r="A35" s="13" t="s">
        <v>262</v>
      </c>
      <c r="B35" s="14" t="s">
        <v>263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ht="15">
      <c r="A36" s="13" t="s">
        <v>264</v>
      </c>
      <c r="B36" s="14" t="s">
        <v>265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ht="15">
      <c r="A37" s="16" t="s">
        <v>87</v>
      </c>
      <c r="B37" s="17" t="s">
        <v>88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15">
      <c r="A38" s="13" t="s">
        <v>266</v>
      </c>
      <c r="B38" s="14" t="s">
        <v>267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ht="25.5">
      <c r="A39" s="13" t="s">
        <v>89</v>
      </c>
      <c r="B39" s="14" t="s">
        <v>90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ht="15">
      <c r="A40" s="13" t="s">
        <v>268</v>
      </c>
      <c r="B40" s="14" t="s">
        <v>269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ht="15">
      <c r="A41" s="13" t="s">
        <v>91</v>
      </c>
      <c r="B41" s="14" t="s">
        <v>92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ht="15">
      <c r="A42" s="13" t="s">
        <v>270</v>
      </c>
      <c r="B42" s="14" t="s">
        <v>271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ht="15">
      <c r="A43" s="13" t="s">
        <v>272</v>
      </c>
      <c r="B43" s="14" t="s">
        <v>273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8" ht="15">
      <c r="A44" s="13" t="s">
        <v>274</v>
      </c>
      <c r="B44" s="14" t="s">
        <v>275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ht="15">
      <c r="A45" s="16" t="s">
        <v>93</v>
      </c>
      <c r="B45" s="17" t="s">
        <v>94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ht="25.5">
      <c r="A46" s="16" t="s">
        <v>95</v>
      </c>
      <c r="B46" s="17" t="s">
        <v>96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25.5">
      <c r="A47" s="13" t="s">
        <v>276</v>
      </c>
      <c r="B47" s="14" t="s">
        <v>277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ht="25.5">
      <c r="A48" s="13" t="s">
        <v>278</v>
      </c>
      <c r="B48" s="14" t="s">
        <v>279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ht="25.5">
      <c r="A49" s="13" t="s">
        <v>280</v>
      </c>
      <c r="B49" s="14" t="s">
        <v>281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ht="25.5">
      <c r="A50" s="13" t="s">
        <v>11</v>
      </c>
      <c r="B50" s="14" t="s">
        <v>282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ht="15">
      <c r="A51" s="16" t="s">
        <v>283</v>
      </c>
      <c r="B51" s="17" t="s">
        <v>284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">
      <c r="A52" s="13" t="s">
        <v>151</v>
      </c>
      <c r="B52" s="14" t="s">
        <v>12</v>
      </c>
      <c r="C52" s="15">
        <v>490540</v>
      </c>
      <c r="D52" s="15">
        <v>-100920</v>
      </c>
      <c r="E52" s="15">
        <v>0</v>
      </c>
      <c r="F52" s="15">
        <v>0</v>
      </c>
      <c r="G52" s="15">
        <v>0</v>
      </c>
      <c r="H52" s="15">
        <v>389620</v>
      </c>
    </row>
    <row r="53" spans="1:8" ht="15">
      <c r="A53" s="13" t="s">
        <v>13</v>
      </c>
      <c r="B53" s="14" t="s">
        <v>285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ht="25.5">
      <c r="A54" s="13" t="s">
        <v>15</v>
      </c>
      <c r="B54" s="14" t="s">
        <v>286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ht="25.5">
      <c r="A55" s="16" t="s">
        <v>152</v>
      </c>
      <c r="B55" s="17" t="s">
        <v>14</v>
      </c>
      <c r="C55" s="18">
        <v>490540</v>
      </c>
      <c r="D55" s="18">
        <v>-100920</v>
      </c>
      <c r="E55" s="18">
        <v>0</v>
      </c>
      <c r="F55" s="18">
        <v>0</v>
      </c>
      <c r="G55" s="18">
        <v>0</v>
      </c>
      <c r="H55" s="18">
        <v>389620</v>
      </c>
    </row>
    <row r="56" spans="1:8" ht="15">
      <c r="A56" s="13" t="s">
        <v>17</v>
      </c>
      <c r="B56" s="14" t="s">
        <v>16</v>
      </c>
      <c r="C56" s="15">
        <v>877413995</v>
      </c>
      <c r="D56" s="15">
        <v>54510479</v>
      </c>
      <c r="E56" s="15">
        <v>0</v>
      </c>
      <c r="F56" s="15">
        <v>0</v>
      </c>
      <c r="G56" s="15">
        <v>0</v>
      </c>
      <c r="H56" s="15">
        <v>931924474</v>
      </c>
    </row>
    <row r="57" spans="1:8" ht="15">
      <c r="A57" s="13" t="s">
        <v>287</v>
      </c>
      <c r="B57" s="14" t="s">
        <v>288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ht="15">
      <c r="A58" s="16" t="s">
        <v>153</v>
      </c>
      <c r="B58" s="17" t="s">
        <v>18</v>
      </c>
      <c r="C58" s="18">
        <v>877413995</v>
      </c>
      <c r="D58" s="18">
        <v>54510479</v>
      </c>
      <c r="E58" s="18">
        <v>0</v>
      </c>
      <c r="F58" s="18">
        <v>0</v>
      </c>
      <c r="G58" s="18">
        <v>0</v>
      </c>
      <c r="H58" s="18">
        <v>931924474</v>
      </c>
    </row>
    <row r="59" spans="1:8" ht="15">
      <c r="A59" s="13" t="s">
        <v>289</v>
      </c>
      <c r="B59" s="14" t="s">
        <v>290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ht="15">
      <c r="A60" s="13" t="s">
        <v>19</v>
      </c>
      <c r="B60" s="14" t="s">
        <v>291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ht="15">
      <c r="A61" s="16" t="s">
        <v>292</v>
      </c>
      <c r="B61" s="17" t="s">
        <v>293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</row>
    <row r="62" spans="1:8" ht="15">
      <c r="A62" s="16" t="s">
        <v>154</v>
      </c>
      <c r="B62" s="17" t="s">
        <v>20</v>
      </c>
      <c r="C62" s="18">
        <v>877904535</v>
      </c>
      <c r="D62" s="18">
        <v>54409559</v>
      </c>
      <c r="E62" s="18">
        <v>0</v>
      </c>
      <c r="F62" s="18">
        <v>0</v>
      </c>
      <c r="G62" s="18">
        <v>0</v>
      </c>
      <c r="H62" s="18">
        <v>932314094</v>
      </c>
    </row>
    <row r="63" spans="1:8" ht="38.25">
      <c r="A63" s="13" t="s">
        <v>155</v>
      </c>
      <c r="B63" s="14" t="s">
        <v>156</v>
      </c>
      <c r="C63" s="15">
        <v>0</v>
      </c>
      <c r="D63" s="15">
        <v>-477142255</v>
      </c>
      <c r="E63" s="15">
        <v>477142255</v>
      </c>
      <c r="F63" s="15">
        <v>0</v>
      </c>
      <c r="G63" s="15">
        <v>0</v>
      </c>
      <c r="H63" s="15">
        <v>0</v>
      </c>
    </row>
    <row r="64" spans="1:8" ht="51">
      <c r="A64" s="13" t="s">
        <v>294</v>
      </c>
      <c r="B64" s="14" t="s">
        <v>295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ht="38.25">
      <c r="A65" s="13" t="s">
        <v>97</v>
      </c>
      <c r="B65" s="14" t="s">
        <v>157</v>
      </c>
      <c r="C65" s="15">
        <v>0</v>
      </c>
      <c r="D65" s="15">
        <v>-377387672</v>
      </c>
      <c r="E65" s="15">
        <v>377387672</v>
      </c>
      <c r="F65" s="15">
        <v>0</v>
      </c>
      <c r="G65" s="15">
        <v>0</v>
      </c>
      <c r="H65" s="15">
        <v>0</v>
      </c>
    </row>
    <row r="66" spans="1:8" ht="51">
      <c r="A66" s="13" t="s">
        <v>296</v>
      </c>
      <c r="B66" s="14" t="s">
        <v>297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ht="38.25">
      <c r="A67" s="13" t="s">
        <v>158</v>
      </c>
      <c r="B67" s="14" t="s">
        <v>98</v>
      </c>
      <c r="C67" s="15">
        <v>27804625</v>
      </c>
      <c r="D67" s="15">
        <v>-1625312929</v>
      </c>
      <c r="E67" s="15">
        <v>1753393046</v>
      </c>
      <c r="F67" s="15">
        <v>0</v>
      </c>
      <c r="G67" s="15">
        <v>4382381</v>
      </c>
      <c r="H67" s="15">
        <v>160267123</v>
      </c>
    </row>
    <row r="68" spans="1:8" ht="25.5">
      <c r="A68" s="13" t="s">
        <v>298</v>
      </c>
      <c r="B68" s="14" t="s">
        <v>299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ht="38.25">
      <c r="A69" s="13" t="s">
        <v>99</v>
      </c>
      <c r="B69" s="14" t="s">
        <v>300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ht="38.25">
      <c r="A70" s="13" t="s">
        <v>101</v>
      </c>
      <c r="B70" s="14" t="s">
        <v>301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ht="25.5">
      <c r="A71" s="13" t="s">
        <v>103</v>
      </c>
      <c r="B71" s="14" t="s">
        <v>100</v>
      </c>
      <c r="C71" s="15">
        <v>2631505</v>
      </c>
      <c r="D71" s="15">
        <v>-389891480</v>
      </c>
      <c r="E71" s="15">
        <v>401459903</v>
      </c>
      <c r="F71" s="15">
        <v>0</v>
      </c>
      <c r="G71" s="15">
        <v>1822541</v>
      </c>
      <c r="H71" s="15">
        <v>16022469</v>
      </c>
    </row>
    <row r="72" spans="1:8" ht="25.5">
      <c r="A72" s="13" t="s">
        <v>21</v>
      </c>
      <c r="B72" s="14" t="s">
        <v>102</v>
      </c>
      <c r="C72" s="15">
        <v>17093982</v>
      </c>
      <c r="D72" s="15">
        <v>-1227455027</v>
      </c>
      <c r="E72" s="15">
        <v>1269581367</v>
      </c>
      <c r="F72" s="15">
        <v>0</v>
      </c>
      <c r="G72" s="15">
        <v>3649010</v>
      </c>
      <c r="H72" s="15">
        <v>62869332</v>
      </c>
    </row>
    <row r="73" spans="1:8" ht="25.5">
      <c r="A73" s="13" t="s">
        <v>23</v>
      </c>
      <c r="B73" s="14" t="s">
        <v>104</v>
      </c>
      <c r="C73" s="15">
        <v>8079138</v>
      </c>
      <c r="D73" s="15">
        <v>-7966422</v>
      </c>
      <c r="E73" s="15">
        <v>82351776</v>
      </c>
      <c r="F73" s="15">
        <v>0</v>
      </c>
      <c r="G73" s="15">
        <v>-1089170</v>
      </c>
      <c r="H73" s="15">
        <v>81375322</v>
      </c>
    </row>
    <row r="74" spans="1:8" ht="38.25">
      <c r="A74" s="13" t="s">
        <v>105</v>
      </c>
      <c r="B74" s="14" t="s">
        <v>22</v>
      </c>
      <c r="C74" s="15">
        <v>30498390</v>
      </c>
      <c r="D74" s="15">
        <v>-133662667</v>
      </c>
      <c r="E74" s="15">
        <v>155582263</v>
      </c>
      <c r="F74" s="15">
        <v>0</v>
      </c>
      <c r="G74" s="15">
        <v>0</v>
      </c>
      <c r="H74" s="15">
        <v>52417986</v>
      </c>
    </row>
    <row r="75" spans="1:8" ht="51">
      <c r="A75" s="13" t="s">
        <v>107</v>
      </c>
      <c r="B75" s="14" t="s">
        <v>24</v>
      </c>
      <c r="C75" s="15">
        <v>4922208</v>
      </c>
      <c r="D75" s="15">
        <v>-30912925</v>
      </c>
      <c r="E75" s="15">
        <v>30940485</v>
      </c>
      <c r="F75" s="15">
        <v>0</v>
      </c>
      <c r="G75" s="15">
        <v>0</v>
      </c>
      <c r="H75" s="15">
        <v>4949768</v>
      </c>
    </row>
    <row r="76" spans="1:8" ht="25.5">
      <c r="A76" s="13" t="s">
        <v>25</v>
      </c>
      <c r="B76" s="14" t="s">
        <v>106</v>
      </c>
      <c r="C76" s="15">
        <v>3890492</v>
      </c>
      <c r="D76" s="15">
        <v>-11494772</v>
      </c>
      <c r="E76" s="15">
        <v>11669417</v>
      </c>
      <c r="F76" s="15">
        <v>0</v>
      </c>
      <c r="G76" s="15">
        <v>0</v>
      </c>
      <c r="H76" s="15">
        <v>4065137</v>
      </c>
    </row>
    <row r="77" spans="1:8" ht="25.5">
      <c r="A77" s="13" t="s">
        <v>159</v>
      </c>
      <c r="B77" s="14" t="s">
        <v>108</v>
      </c>
      <c r="C77" s="15">
        <v>5261858</v>
      </c>
      <c r="D77" s="15">
        <v>-17439206</v>
      </c>
      <c r="E77" s="15">
        <v>18243698</v>
      </c>
      <c r="F77" s="15">
        <v>0</v>
      </c>
      <c r="G77" s="15">
        <v>0</v>
      </c>
      <c r="H77" s="15">
        <v>6066350</v>
      </c>
    </row>
    <row r="78" spans="1:8" ht="38.25">
      <c r="A78" s="13" t="s">
        <v>160</v>
      </c>
      <c r="B78" s="14" t="s">
        <v>26</v>
      </c>
      <c r="C78" s="15">
        <v>5721614</v>
      </c>
      <c r="D78" s="15">
        <v>-26953754</v>
      </c>
      <c r="E78" s="15">
        <v>31776012</v>
      </c>
      <c r="F78" s="15">
        <v>0</v>
      </c>
      <c r="G78" s="15">
        <v>0</v>
      </c>
      <c r="H78" s="15">
        <v>10543872</v>
      </c>
    </row>
    <row r="79" spans="1:8" ht="38.25">
      <c r="A79" s="13" t="s">
        <v>302</v>
      </c>
      <c r="B79" s="14" t="s">
        <v>303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</row>
    <row r="80" spans="1:8" ht="38.25">
      <c r="A80" s="13" t="s">
        <v>161</v>
      </c>
      <c r="B80" s="14" t="s">
        <v>162</v>
      </c>
      <c r="C80" s="15">
        <v>0</v>
      </c>
      <c r="D80" s="15">
        <v>-856</v>
      </c>
      <c r="E80" s="15">
        <v>856</v>
      </c>
      <c r="F80" s="15">
        <v>0</v>
      </c>
      <c r="G80" s="15">
        <v>0</v>
      </c>
      <c r="H80" s="15">
        <v>0</v>
      </c>
    </row>
    <row r="81" spans="1:8" ht="38.25">
      <c r="A81" s="13" t="s">
        <v>109</v>
      </c>
      <c r="B81" s="14" t="s">
        <v>304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</row>
    <row r="82" spans="1:8" ht="25.5">
      <c r="A82" s="13" t="s">
        <v>163</v>
      </c>
      <c r="B82" s="14" t="s">
        <v>164</v>
      </c>
      <c r="C82" s="15">
        <v>0</v>
      </c>
      <c r="D82" s="15">
        <v>-2275840</v>
      </c>
      <c r="E82" s="15">
        <v>2275840</v>
      </c>
      <c r="F82" s="15">
        <v>0</v>
      </c>
      <c r="G82" s="15">
        <v>0</v>
      </c>
      <c r="H82" s="15">
        <v>0</v>
      </c>
    </row>
    <row r="83" spans="1:8" ht="25.5">
      <c r="A83" s="13" t="s">
        <v>165</v>
      </c>
      <c r="B83" s="14" t="s">
        <v>110</v>
      </c>
      <c r="C83" s="15">
        <v>10702218</v>
      </c>
      <c r="D83" s="15">
        <v>-44585314</v>
      </c>
      <c r="E83" s="15">
        <v>60675955</v>
      </c>
      <c r="F83" s="15">
        <v>0</v>
      </c>
      <c r="G83" s="15">
        <v>0</v>
      </c>
      <c r="H83" s="15">
        <v>26792859</v>
      </c>
    </row>
    <row r="84" spans="1:8" ht="38.25">
      <c r="A84" s="13" t="s">
        <v>305</v>
      </c>
      <c r="B84" s="14" t="s">
        <v>306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</row>
    <row r="85" spans="1:8" ht="25.5">
      <c r="A85" s="13" t="s">
        <v>307</v>
      </c>
      <c r="B85" s="14" t="s">
        <v>308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</row>
    <row r="86" spans="1:8" ht="25.5">
      <c r="A86" s="13" t="s">
        <v>309</v>
      </c>
      <c r="B86" s="14" t="s">
        <v>310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38.25">
      <c r="A87" s="13" t="s">
        <v>311</v>
      </c>
      <c r="B87" s="14" t="s">
        <v>312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</row>
    <row r="88" spans="1:8" ht="25.5">
      <c r="A88" s="13" t="s">
        <v>313</v>
      </c>
      <c r="B88" s="14" t="s">
        <v>314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</row>
    <row r="89" spans="1:8" ht="38.25">
      <c r="A89" s="13" t="s">
        <v>315</v>
      </c>
      <c r="B89" s="14" t="s">
        <v>316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</row>
    <row r="90" spans="1:8" ht="38.25">
      <c r="A90" s="13" t="s">
        <v>166</v>
      </c>
      <c r="B90" s="14" t="s">
        <v>167</v>
      </c>
      <c r="C90" s="15">
        <v>0</v>
      </c>
      <c r="D90" s="15">
        <v>-3530000</v>
      </c>
      <c r="E90" s="15">
        <v>3530000</v>
      </c>
      <c r="F90" s="15">
        <v>0</v>
      </c>
      <c r="G90" s="15">
        <v>0</v>
      </c>
      <c r="H90" s="15">
        <v>0</v>
      </c>
    </row>
    <row r="91" spans="1:8" ht="51">
      <c r="A91" s="13" t="s">
        <v>317</v>
      </c>
      <c r="B91" s="14" t="s">
        <v>318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</row>
    <row r="92" spans="1:8" ht="63.75">
      <c r="A92" s="13" t="s">
        <v>111</v>
      </c>
      <c r="B92" s="14" t="s">
        <v>319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</row>
    <row r="93" spans="1:8" ht="51">
      <c r="A93" s="13" t="s">
        <v>320</v>
      </c>
      <c r="B93" s="14" t="s">
        <v>321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</row>
    <row r="94" spans="1:8" ht="38.25">
      <c r="A94" s="13" t="s">
        <v>168</v>
      </c>
      <c r="B94" s="14" t="s">
        <v>112</v>
      </c>
      <c r="C94" s="15">
        <v>241365440</v>
      </c>
      <c r="D94" s="15">
        <v>-3949524</v>
      </c>
      <c r="E94" s="15">
        <v>3188020</v>
      </c>
      <c r="F94" s="15">
        <v>0</v>
      </c>
      <c r="G94" s="15">
        <v>0</v>
      </c>
      <c r="H94" s="15">
        <v>240603936</v>
      </c>
    </row>
    <row r="95" spans="1:8" ht="51">
      <c r="A95" s="13" t="s">
        <v>113</v>
      </c>
      <c r="B95" s="14" t="s">
        <v>322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</row>
    <row r="96" spans="1:8" ht="63.75">
      <c r="A96" s="13" t="s">
        <v>323</v>
      </c>
      <c r="B96" s="14" t="s">
        <v>324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</row>
    <row r="97" spans="1:8" ht="51">
      <c r="A97" s="13" t="s">
        <v>169</v>
      </c>
      <c r="B97" s="14" t="s">
        <v>114</v>
      </c>
      <c r="C97" s="15">
        <v>4894073</v>
      </c>
      <c r="D97" s="15">
        <v>-3494108</v>
      </c>
      <c r="E97" s="15">
        <v>3188020</v>
      </c>
      <c r="F97" s="15">
        <v>0</v>
      </c>
      <c r="G97" s="15">
        <v>0</v>
      </c>
      <c r="H97" s="15">
        <v>4587985</v>
      </c>
    </row>
    <row r="98" spans="1:8" ht="38.25">
      <c r="A98" s="13" t="s">
        <v>325</v>
      </c>
      <c r="B98" s="14" t="s">
        <v>326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</row>
    <row r="99" spans="1:8" ht="38.25">
      <c r="A99" s="13" t="s">
        <v>327</v>
      </c>
      <c r="B99" s="14" t="s">
        <v>328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</row>
    <row r="100" spans="1:8" ht="38.25">
      <c r="A100" s="13" t="s">
        <v>329</v>
      </c>
      <c r="B100" s="14" t="s">
        <v>330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</row>
    <row r="101" spans="1:8" ht="38.25">
      <c r="A101" s="13" t="s">
        <v>331</v>
      </c>
      <c r="B101" s="14" t="s">
        <v>332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</row>
    <row r="102" spans="1:8" ht="38.25">
      <c r="A102" s="13" t="s">
        <v>333</v>
      </c>
      <c r="B102" s="14" t="s">
        <v>334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</row>
    <row r="103" spans="1:8" ht="38.25">
      <c r="A103" s="13" t="s">
        <v>335</v>
      </c>
      <c r="B103" s="14" t="s">
        <v>336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</row>
    <row r="104" spans="1:8" ht="38.25">
      <c r="A104" s="13" t="s">
        <v>27</v>
      </c>
      <c r="B104" s="14" t="s">
        <v>337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</row>
    <row r="105" spans="1:8" ht="38.25">
      <c r="A105" s="13" t="s">
        <v>338</v>
      </c>
      <c r="B105" s="14" t="s">
        <v>339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</row>
    <row r="106" spans="1:8" ht="25.5">
      <c r="A106" s="16" t="s">
        <v>170</v>
      </c>
      <c r="B106" s="17" t="s">
        <v>28</v>
      </c>
      <c r="C106" s="18">
        <v>299668455</v>
      </c>
      <c r="D106" s="18">
        <v>-2620985047</v>
      </c>
      <c r="E106" s="18">
        <v>2770223256</v>
      </c>
      <c r="F106" s="18">
        <v>0</v>
      </c>
      <c r="G106" s="18">
        <v>4382381</v>
      </c>
      <c r="H106" s="18">
        <v>453289045</v>
      </c>
    </row>
    <row r="107" spans="1:8" ht="38.25">
      <c r="A107" s="13" t="s">
        <v>340</v>
      </c>
      <c r="B107" s="14" t="s">
        <v>341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</row>
    <row r="108" spans="1:8" ht="51">
      <c r="A108" s="13" t="s">
        <v>342</v>
      </c>
      <c r="B108" s="14" t="s">
        <v>343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</row>
    <row r="109" spans="1:8" ht="38.25">
      <c r="A109" s="13" t="s">
        <v>344</v>
      </c>
      <c r="B109" s="14" t="s">
        <v>345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</row>
    <row r="110" spans="1:8" ht="51">
      <c r="A110" s="13" t="s">
        <v>346</v>
      </c>
      <c r="B110" s="14" t="s">
        <v>347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</row>
    <row r="111" spans="1:8" ht="38.25">
      <c r="A111" s="13" t="s">
        <v>348</v>
      </c>
      <c r="B111" s="14" t="s">
        <v>349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</row>
    <row r="112" spans="1:8" ht="25.5">
      <c r="A112" s="13" t="s">
        <v>350</v>
      </c>
      <c r="B112" s="14" t="s">
        <v>351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</row>
    <row r="113" spans="1:8" ht="38.25">
      <c r="A113" s="13" t="s">
        <v>352</v>
      </c>
      <c r="B113" s="14" t="s">
        <v>353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</row>
    <row r="114" spans="1:8" ht="38.25">
      <c r="A114" s="13" t="s">
        <v>354</v>
      </c>
      <c r="B114" s="14" t="s">
        <v>355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</row>
    <row r="115" spans="1:8" ht="25.5">
      <c r="A115" s="13" t="s">
        <v>356</v>
      </c>
      <c r="B115" s="14" t="s">
        <v>357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</row>
    <row r="116" spans="1:8" ht="38.25">
      <c r="A116" s="13" t="s">
        <v>29</v>
      </c>
      <c r="B116" s="14" t="s">
        <v>358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</row>
    <row r="117" spans="1:8" ht="38.25">
      <c r="A117" s="13" t="s">
        <v>31</v>
      </c>
      <c r="B117" s="14" t="s">
        <v>359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</row>
    <row r="118" spans="1:8" ht="38.25">
      <c r="A118" s="13" t="s">
        <v>115</v>
      </c>
      <c r="B118" s="14" t="s">
        <v>30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</row>
    <row r="119" spans="1:8" ht="51">
      <c r="A119" s="13" t="s">
        <v>117</v>
      </c>
      <c r="B119" s="14" t="s">
        <v>32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</row>
    <row r="120" spans="1:8" ht="25.5">
      <c r="A120" s="13" t="s">
        <v>33</v>
      </c>
      <c r="B120" s="14" t="s">
        <v>116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</row>
    <row r="121" spans="1:8" ht="25.5">
      <c r="A121" s="13" t="s">
        <v>360</v>
      </c>
      <c r="B121" s="14" t="s">
        <v>118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</row>
    <row r="122" spans="1:8" ht="38.25">
      <c r="A122" s="13" t="s">
        <v>361</v>
      </c>
      <c r="B122" s="14" t="s">
        <v>34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</row>
    <row r="123" spans="1:8" ht="38.25">
      <c r="A123" s="13" t="s">
        <v>362</v>
      </c>
      <c r="B123" s="14" t="s">
        <v>363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</row>
    <row r="124" spans="1:8" ht="38.25">
      <c r="A124" s="13" t="s">
        <v>364</v>
      </c>
      <c r="B124" s="14" t="s">
        <v>365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</row>
    <row r="125" spans="1:8" ht="38.25">
      <c r="A125" s="13" t="s">
        <v>133</v>
      </c>
      <c r="B125" s="14" t="s">
        <v>366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</row>
    <row r="126" spans="1:8" ht="38.25">
      <c r="A126" s="13" t="s">
        <v>367</v>
      </c>
      <c r="B126" s="14" t="s">
        <v>368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</row>
    <row r="127" spans="1:8" ht="38.25">
      <c r="A127" s="13" t="s">
        <v>369</v>
      </c>
      <c r="B127" s="14" t="s">
        <v>134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</row>
    <row r="128" spans="1:8" ht="38.25">
      <c r="A128" s="13" t="s">
        <v>370</v>
      </c>
      <c r="B128" s="14" t="s">
        <v>371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</row>
    <row r="129" spans="1:8" ht="38.25">
      <c r="A129" s="13" t="s">
        <v>372</v>
      </c>
      <c r="B129" s="14" t="s">
        <v>373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</row>
    <row r="130" spans="1:8" ht="38.25">
      <c r="A130" s="13" t="s">
        <v>374</v>
      </c>
      <c r="B130" s="14" t="s">
        <v>375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</row>
    <row r="131" spans="1:8" ht="38.25">
      <c r="A131" s="13" t="s">
        <v>376</v>
      </c>
      <c r="B131" s="14" t="s">
        <v>377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</row>
    <row r="132" spans="1:8" ht="38.25">
      <c r="A132" s="13" t="s">
        <v>378</v>
      </c>
      <c r="B132" s="14" t="s">
        <v>379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</row>
    <row r="133" spans="1:8" ht="38.25">
      <c r="A133" s="13" t="s">
        <v>380</v>
      </c>
      <c r="B133" s="14" t="s">
        <v>381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</row>
    <row r="134" spans="1:8" ht="38.25">
      <c r="A134" s="13" t="s">
        <v>382</v>
      </c>
      <c r="B134" s="14" t="s">
        <v>383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</row>
    <row r="135" spans="1:8" ht="51">
      <c r="A135" s="13" t="s">
        <v>384</v>
      </c>
      <c r="B135" s="14" t="s">
        <v>385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</row>
    <row r="136" spans="1:8" ht="63.75">
      <c r="A136" s="13" t="s">
        <v>119</v>
      </c>
      <c r="B136" s="14" t="s">
        <v>386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</row>
    <row r="137" spans="1:8" ht="51">
      <c r="A137" s="13" t="s">
        <v>387</v>
      </c>
      <c r="B137" s="14" t="s">
        <v>388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</row>
    <row r="138" spans="1:8" ht="38.25">
      <c r="A138" s="13" t="s">
        <v>171</v>
      </c>
      <c r="B138" s="14" t="s">
        <v>120</v>
      </c>
      <c r="C138" s="15">
        <v>2650000</v>
      </c>
      <c r="D138" s="15">
        <v>0</v>
      </c>
      <c r="E138" s="15">
        <v>1661980</v>
      </c>
      <c r="F138" s="15">
        <v>0</v>
      </c>
      <c r="G138" s="15">
        <v>0</v>
      </c>
      <c r="H138" s="15">
        <v>4311980</v>
      </c>
    </row>
    <row r="139" spans="1:8" ht="51">
      <c r="A139" s="13" t="s">
        <v>121</v>
      </c>
      <c r="B139" s="14" t="s">
        <v>389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</row>
    <row r="140" spans="1:8" ht="63.75">
      <c r="A140" s="13" t="s">
        <v>390</v>
      </c>
      <c r="B140" s="14" t="s">
        <v>391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</row>
    <row r="141" spans="1:8" ht="51">
      <c r="A141" s="13" t="s">
        <v>172</v>
      </c>
      <c r="B141" s="14" t="s">
        <v>122</v>
      </c>
      <c r="C141" s="15">
        <v>2650000</v>
      </c>
      <c r="D141" s="15">
        <v>0</v>
      </c>
      <c r="E141" s="15">
        <v>1661980</v>
      </c>
      <c r="F141" s="15">
        <v>0</v>
      </c>
      <c r="G141" s="15">
        <v>0</v>
      </c>
      <c r="H141" s="15">
        <v>4311980</v>
      </c>
    </row>
    <row r="142" spans="1:8" ht="38.25">
      <c r="A142" s="13" t="s">
        <v>392</v>
      </c>
      <c r="B142" s="14" t="s">
        <v>393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</row>
    <row r="143" spans="1:8" ht="38.25">
      <c r="A143" s="13" t="s">
        <v>394</v>
      </c>
      <c r="B143" s="14" t="s">
        <v>395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</row>
    <row r="144" spans="1:8" ht="38.25">
      <c r="A144" s="13" t="s">
        <v>396</v>
      </c>
      <c r="B144" s="14" t="s">
        <v>397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</row>
    <row r="145" spans="1:8" ht="38.25">
      <c r="A145" s="13" t="s">
        <v>35</v>
      </c>
      <c r="B145" s="14" t="s">
        <v>398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</row>
    <row r="146" spans="1:8" ht="38.25">
      <c r="A146" s="13" t="s">
        <v>37</v>
      </c>
      <c r="B146" s="14" t="s">
        <v>399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</row>
    <row r="147" spans="1:8" ht="25.5">
      <c r="A147" s="16" t="s">
        <v>173</v>
      </c>
      <c r="B147" s="17" t="s">
        <v>36</v>
      </c>
      <c r="C147" s="18">
        <v>2650000</v>
      </c>
      <c r="D147" s="18">
        <v>0</v>
      </c>
      <c r="E147" s="18">
        <v>1661980</v>
      </c>
      <c r="F147" s="18">
        <v>0</v>
      </c>
      <c r="G147" s="18">
        <v>0</v>
      </c>
      <c r="H147" s="18">
        <v>4311980</v>
      </c>
    </row>
    <row r="148" spans="1:8" ht="15">
      <c r="A148" s="13" t="s">
        <v>123</v>
      </c>
      <c r="B148" s="14" t="s">
        <v>38</v>
      </c>
      <c r="C148" s="15">
        <v>25141172</v>
      </c>
      <c r="D148" s="15">
        <v>36654630</v>
      </c>
      <c r="E148" s="15">
        <v>0</v>
      </c>
      <c r="F148" s="15">
        <v>0</v>
      </c>
      <c r="G148" s="15">
        <v>0</v>
      </c>
      <c r="H148" s="15">
        <v>61795802</v>
      </c>
    </row>
    <row r="149" spans="1:8" ht="25.5">
      <c r="A149" s="13" t="s">
        <v>400</v>
      </c>
      <c r="B149" s="14" t="s">
        <v>401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</row>
    <row r="150" spans="1:8" ht="25.5">
      <c r="A150" s="13" t="s">
        <v>174</v>
      </c>
      <c r="B150" s="14" t="s">
        <v>124</v>
      </c>
      <c r="C150" s="15">
        <v>24833567</v>
      </c>
      <c r="D150" s="15">
        <v>36125446</v>
      </c>
      <c r="E150" s="15">
        <v>0</v>
      </c>
      <c r="F150" s="15">
        <v>0</v>
      </c>
      <c r="G150" s="15">
        <v>0</v>
      </c>
      <c r="H150" s="15">
        <v>60959013</v>
      </c>
    </row>
    <row r="151" spans="1:8" ht="15">
      <c r="A151" s="13" t="s">
        <v>402</v>
      </c>
      <c r="B151" s="14" t="s">
        <v>403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</row>
    <row r="152" spans="1:8" ht="25.5">
      <c r="A152" s="13" t="s">
        <v>39</v>
      </c>
      <c r="B152" s="14" t="s">
        <v>404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</row>
    <row r="153" spans="1:8" ht="25.5">
      <c r="A153" s="13" t="s">
        <v>405</v>
      </c>
      <c r="B153" s="14" t="s">
        <v>406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</row>
    <row r="154" spans="1:8" ht="25.5">
      <c r="A154" s="13" t="s">
        <v>175</v>
      </c>
      <c r="B154" s="14" t="s">
        <v>40</v>
      </c>
      <c r="C154" s="15">
        <v>307605</v>
      </c>
      <c r="D154" s="15">
        <v>529184</v>
      </c>
      <c r="E154" s="15">
        <v>0</v>
      </c>
      <c r="F154" s="15">
        <v>0</v>
      </c>
      <c r="G154" s="15">
        <v>0</v>
      </c>
      <c r="H154" s="15">
        <v>836789</v>
      </c>
    </row>
    <row r="155" spans="1:8" ht="25.5">
      <c r="A155" s="13" t="s">
        <v>407</v>
      </c>
      <c r="B155" s="14" t="s">
        <v>408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</row>
    <row r="156" spans="1:8" ht="25.5">
      <c r="A156" s="13" t="s">
        <v>409</v>
      </c>
      <c r="B156" s="14" t="s">
        <v>410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</row>
    <row r="157" spans="1:8" ht="15">
      <c r="A157" s="13" t="s">
        <v>176</v>
      </c>
      <c r="B157" s="14" t="s">
        <v>138</v>
      </c>
      <c r="C157" s="15">
        <v>380000</v>
      </c>
      <c r="D157" s="15">
        <v>0</v>
      </c>
      <c r="E157" s="15">
        <v>0</v>
      </c>
      <c r="F157" s="15">
        <v>0</v>
      </c>
      <c r="G157" s="15">
        <v>0</v>
      </c>
      <c r="H157" s="15">
        <v>380000</v>
      </c>
    </row>
    <row r="158" spans="1:8" ht="38.25">
      <c r="A158" s="13" t="s">
        <v>411</v>
      </c>
      <c r="B158" s="14" t="s">
        <v>412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</row>
    <row r="159" spans="1:8" ht="38.25">
      <c r="A159" s="13" t="s">
        <v>413</v>
      </c>
      <c r="B159" s="14" t="s">
        <v>414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</row>
    <row r="160" spans="1:8" ht="38.25">
      <c r="A160" s="13" t="s">
        <v>415</v>
      </c>
      <c r="B160" s="14" t="s">
        <v>416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</row>
    <row r="161" spans="1:8" ht="25.5">
      <c r="A161" s="13" t="s">
        <v>41</v>
      </c>
      <c r="B161" s="14" t="s">
        <v>417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</row>
    <row r="162" spans="1:8" ht="25.5">
      <c r="A162" s="13" t="s">
        <v>43</v>
      </c>
      <c r="B162" s="14" t="s">
        <v>418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</row>
    <row r="163" spans="1:8" ht="25.5">
      <c r="A163" s="16" t="s">
        <v>177</v>
      </c>
      <c r="B163" s="17" t="s">
        <v>42</v>
      </c>
      <c r="C163" s="18">
        <v>25521172</v>
      </c>
      <c r="D163" s="18">
        <v>36654630</v>
      </c>
      <c r="E163" s="18">
        <v>0</v>
      </c>
      <c r="F163" s="18">
        <v>0</v>
      </c>
      <c r="G163" s="18">
        <v>0</v>
      </c>
      <c r="H163" s="18">
        <v>62175802</v>
      </c>
    </row>
    <row r="164" spans="1:8" ht="15">
      <c r="A164" s="16" t="s">
        <v>45</v>
      </c>
      <c r="B164" s="17" t="s">
        <v>44</v>
      </c>
      <c r="C164" s="18">
        <v>327839627</v>
      </c>
      <c r="D164" s="18">
        <v>-2584330417</v>
      </c>
      <c r="E164" s="18">
        <v>2771885236</v>
      </c>
      <c r="F164" s="18">
        <v>0</v>
      </c>
      <c r="G164" s="18">
        <v>4382381</v>
      </c>
      <c r="H164" s="18">
        <v>519776827</v>
      </c>
    </row>
    <row r="165" spans="1:8" ht="25.5">
      <c r="A165" s="13" t="s">
        <v>419</v>
      </c>
      <c r="B165" s="14" t="s">
        <v>420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</row>
    <row r="166" spans="1:8" ht="25.5">
      <c r="A166" s="13" t="s">
        <v>178</v>
      </c>
      <c r="B166" s="14" t="s">
        <v>46</v>
      </c>
      <c r="C166" s="15">
        <v>2038732</v>
      </c>
      <c r="D166" s="15">
        <v>0</v>
      </c>
      <c r="E166" s="15">
        <v>-2038732</v>
      </c>
      <c r="F166" s="15">
        <v>0</v>
      </c>
      <c r="G166" s="15">
        <v>0</v>
      </c>
      <c r="H166" s="15">
        <v>0</v>
      </c>
    </row>
    <row r="167" spans="1:8" ht="38.25">
      <c r="A167" s="13" t="s">
        <v>47</v>
      </c>
      <c r="B167" s="14" t="s">
        <v>421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</row>
    <row r="168" spans="1:8" ht="25.5">
      <c r="A168" s="13" t="s">
        <v>422</v>
      </c>
      <c r="B168" s="14" t="s">
        <v>423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</row>
    <row r="169" spans="1:8" ht="25.5">
      <c r="A169" s="16" t="s">
        <v>49</v>
      </c>
      <c r="B169" s="17" t="s">
        <v>48</v>
      </c>
      <c r="C169" s="18">
        <v>2038732</v>
      </c>
      <c r="D169" s="18">
        <v>0</v>
      </c>
      <c r="E169" s="18">
        <v>-2038732</v>
      </c>
      <c r="F169" s="18">
        <v>0</v>
      </c>
      <c r="G169" s="18">
        <v>0</v>
      </c>
      <c r="H169" s="18">
        <v>0</v>
      </c>
    </row>
    <row r="170" spans="1:8" ht="25.5">
      <c r="A170" s="13" t="s">
        <v>51</v>
      </c>
      <c r="B170" s="14" t="s">
        <v>424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</row>
    <row r="171" spans="1:8" ht="15">
      <c r="A171" s="13" t="s">
        <v>179</v>
      </c>
      <c r="B171" s="14" t="s">
        <v>50</v>
      </c>
      <c r="C171" s="15">
        <v>-2911761</v>
      </c>
      <c r="D171" s="15">
        <v>0</v>
      </c>
      <c r="E171" s="15">
        <v>-20619252</v>
      </c>
      <c r="F171" s="15">
        <v>0</v>
      </c>
      <c r="G171" s="15">
        <v>0</v>
      </c>
      <c r="H171" s="15">
        <v>-23531013</v>
      </c>
    </row>
    <row r="172" spans="1:8" ht="25.5">
      <c r="A172" s="16" t="s">
        <v>180</v>
      </c>
      <c r="B172" s="17" t="s">
        <v>52</v>
      </c>
      <c r="C172" s="18">
        <v>-2911761</v>
      </c>
      <c r="D172" s="18">
        <v>0</v>
      </c>
      <c r="E172" s="18">
        <v>-20619252</v>
      </c>
      <c r="F172" s="18">
        <v>0</v>
      </c>
      <c r="G172" s="18">
        <v>0</v>
      </c>
      <c r="H172" s="18">
        <v>-23531013</v>
      </c>
    </row>
    <row r="173" spans="1:8" ht="25.5">
      <c r="A173" s="13" t="s">
        <v>425</v>
      </c>
      <c r="B173" s="14" t="s">
        <v>426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</row>
    <row r="174" spans="1:8" ht="38.25">
      <c r="A174" s="13" t="s">
        <v>53</v>
      </c>
      <c r="B174" s="14" t="s">
        <v>427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</row>
    <row r="175" spans="1:8" ht="15">
      <c r="A175" s="13" t="s">
        <v>428</v>
      </c>
      <c r="B175" s="14" t="s">
        <v>429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</row>
    <row r="176" spans="1:8" ht="15">
      <c r="A176" s="13" t="s">
        <v>54</v>
      </c>
      <c r="B176" s="14" t="s">
        <v>430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</row>
    <row r="177" spans="1:8" ht="25.5">
      <c r="A177" s="16" t="s">
        <v>431</v>
      </c>
      <c r="B177" s="17" t="s">
        <v>432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</row>
    <row r="178" spans="1:8" ht="25.5">
      <c r="A178" s="16" t="s">
        <v>56</v>
      </c>
      <c r="B178" s="17" t="s">
        <v>181</v>
      </c>
      <c r="C178" s="18">
        <v>-873029</v>
      </c>
      <c r="D178" s="18">
        <v>0</v>
      </c>
      <c r="E178" s="18">
        <v>-22657984</v>
      </c>
      <c r="F178" s="18">
        <v>0</v>
      </c>
      <c r="G178" s="18">
        <v>0</v>
      </c>
      <c r="H178" s="18">
        <v>-23531013</v>
      </c>
    </row>
    <row r="179" spans="1:8" ht="25.5">
      <c r="A179" s="13" t="s">
        <v>58</v>
      </c>
      <c r="B179" s="14" t="s">
        <v>433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</row>
    <row r="180" spans="1:8" ht="25.5">
      <c r="A180" s="13" t="s">
        <v>60</v>
      </c>
      <c r="B180" s="14" t="s">
        <v>55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</row>
    <row r="181" spans="1:8" ht="15">
      <c r="A181" s="13" t="s">
        <v>62</v>
      </c>
      <c r="B181" s="14" t="s">
        <v>434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</row>
    <row r="182" spans="1:8" ht="25.5">
      <c r="A182" s="16" t="s">
        <v>435</v>
      </c>
      <c r="B182" s="17" t="s">
        <v>57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</row>
    <row r="183" spans="1:8" ht="15">
      <c r="A183" s="16" t="s">
        <v>182</v>
      </c>
      <c r="B183" s="17" t="s">
        <v>59</v>
      </c>
      <c r="C183" s="18">
        <v>8107188767</v>
      </c>
      <c r="D183" s="18">
        <v>-2529920858</v>
      </c>
      <c r="E183" s="18">
        <v>3144162068</v>
      </c>
      <c r="F183" s="18">
        <v>0</v>
      </c>
      <c r="G183" s="18">
        <v>4382381</v>
      </c>
      <c r="H183" s="18">
        <v>8725812358</v>
      </c>
    </row>
    <row r="184" spans="1:8" ht="15">
      <c r="A184" s="13" t="s">
        <v>183</v>
      </c>
      <c r="B184" s="14" t="s">
        <v>61</v>
      </c>
      <c r="C184" s="15">
        <v>5287059229</v>
      </c>
      <c r="D184" s="15">
        <v>0</v>
      </c>
      <c r="E184" s="15">
        <v>0</v>
      </c>
      <c r="F184" s="15">
        <v>0</v>
      </c>
      <c r="G184" s="15">
        <v>0</v>
      </c>
      <c r="H184" s="15">
        <v>5287059229</v>
      </c>
    </row>
    <row r="185" spans="1:8" ht="15">
      <c r="A185" s="13" t="s">
        <v>184</v>
      </c>
      <c r="B185" s="14" t="s">
        <v>63</v>
      </c>
      <c r="C185" s="15">
        <v>331923794</v>
      </c>
      <c r="D185" s="15">
        <v>0</v>
      </c>
      <c r="E185" s="15">
        <v>31195565</v>
      </c>
      <c r="F185" s="15">
        <v>0</v>
      </c>
      <c r="G185" s="15">
        <v>0</v>
      </c>
      <c r="H185" s="15">
        <v>363119359</v>
      </c>
    </row>
    <row r="186" spans="1:8" ht="25.5">
      <c r="A186" s="16" t="s">
        <v>185</v>
      </c>
      <c r="B186" s="17" t="s">
        <v>139</v>
      </c>
      <c r="C186" s="18">
        <v>326010802</v>
      </c>
      <c r="D186" s="18">
        <v>0</v>
      </c>
      <c r="E186" s="18">
        <v>0</v>
      </c>
      <c r="F186" s="18">
        <v>0</v>
      </c>
      <c r="G186" s="18">
        <v>0</v>
      </c>
      <c r="H186" s="18">
        <v>326010802</v>
      </c>
    </row>
    <row r="187" spans="1:8" ht="15">
      <c r="A187" s="13" t="s">
        <v>186</v>
      </c>
      <c r="B187" s="14" t="s">
        <v>64</v>
      </c>
      <c r="C187" s="15">
        <v>1677272752</v>
      </c>
      <c r="D187" s="15">
        <v>0</v>
      </c>
      <c r="E187" s="15">
        <v>324511052</v>
      </c>
      <c r="F187" s="15">
        <v>0</v>
      </c>
      <c r="G187" s="15">
        <v>0</v>
      </c>
      <c r="H187" s="15">
        <v>2001783804</v>
      </c>
    </row>
    <row r="188" spans="1:8" ht="15">
      <c r="A188" s="13" t="s">
        <v>436</v>
      </c>
      <c r="B188" s="14" t="s">
        <v>437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</row>
    <row r="189" spans="1:8" ht="15">
      <c r="A189" s="13" t="s">
        <v>187</v>
      </c>
      <c r="B189" s="14" t="s">
        <v>65</v>
      </c>
      <c r="C189" s="15">
        <v>324511052</v>
      </c>
      <c r="D189" s="15">
        <v>0</v>
      </c>
      <c r="E189" s="15">
        <v>345666888</v>
      </c>
      <c r="F189" s="15">
        <v>0</v>
      </c>
      <c r="G189" s="15">
        <v>4382381</v>
      </c>
      <c r="H189" s="15">
        <v>674560321</v>
      </c>
    </row>
    <row r="190" spans="1:8" ht="15">
      <c r="A190" s="16" t="s">
        <v>188</v>
      </c>
      <c r="B190" s="17" t="s">
        <v>189</v>
      </c>
      <c r="C190" s="18">
        <v>7946777629</v>
      </c>
      <c r="D190" s="18">
        <v>0</v>
      </c>
      <c r="E190" s="18">
        <v>701373505</v>
      </c>
      <c r="F190" s="18">
        <v>0</v>
      </c>
      <c r="G190" s="18">
        <v>4382381</v>
      </c>
      <c r="H190" s="18">
        <v>8652533515</v>
      </c>
    </row>
    <row r="191" spans="1:8" ht="25.5">
      <c r="A191" s="13" t="s">
        <v>190</v>
      </c>
      <c r="B191" s="14" t="s">
        <v>191</v>
      </c>
      <c r="C191" s="15">
        <v>0</v>
      </c>
      <c r="D191" s="15">
        <v>-79332754</v>
      </c>
      <c r="E191" s="15">
        <v>79332754</v>
      </c>
      <c r="F191" s="15">
        <v>0</v>
      </c>
      <c r="G191" s="15">
        <v>0</v>
      </c>
      <c r="H191" s="15">
        <v>0</v>
      </c>
    </row>
    <row r="192" spans="1:8" ht="38.25">
      <c r="A192" s="13" t="s">
        <v>192</v>
      </c>
      <c r="B192" s="14" t="s">
        <v>193</v>
      </c>
      <c r="C192" s="15">
        <v>0</v>
      </c>
      <c r="D192" s="15">
        <v>-12348297</v>
      </c>
      <c r="E192" s="15">
        <v>12348297</v>
      </c>
      <c r="F192" s="15">
        <v>0</v>
      </c>
      <c r="G192" s="15">
        <v>0</v>
      </c>
      <c r="H192" s="15">
        <v>0</v>
      </c>
    </row>
    <row r="193" spans="1:8" ht="25.5">
      <c r="A193" s="13" t="s">
        <v>194</v>
      </c>
      <c r="B193" s="14" t="s">
        <v>66</v>
      </c>
      <c r="C193" s="15">
        <v>1894187</v>
      </c>
      <c r="D193" s="15">
        <v>-512491085</v>
      </c>
      <c r="E193" s="15">
        <v>512320929</v>
      </c>
      <c r="F193" s="15">
        <v>0</v>
      </c>
      <c r="G193" s="15">
        <v>0</v>
      </c>
      <c r="H193" s="15">
        <v>1724031</v>
      </c>
    </row>
    <row r="194" spans="1:8" ht="25.5">
      <c r="A194" s="13" t="s">
        <v>195</v>
      </c>
      <c r="B194" s="14" t="s">
        <v>141</v>
      </c>
      <c r="C194" s="15">
        <v>437556</v>
      </c>
      <c r="D194" s="15">
        <v>-27917362</v>
      </c>
      <c r="E194" s="15">
        <v>28093112</v>
      </c>
      <c r="F194" s="15">
        <v>0</v>
      </c>
      <c r="G194" s="15">
        <v>0</v>
      </c>
      <c r="H194" s="15">
        <v>613306</v>
      </c>
    </row>
    <row r="195" spans="1:8" ht="38.25">
      <c r="A195" s="13" t="s">
        <v>196</v>
      </c>
      <c r="B195" s="14" t="s">
        <v>197</v>
      </c>
      <c r="C195" s="15">
        <v>0</v>
      </c>
      <c r="D195" s="15">
        <v>-351098048</v>
      </c>
      <c r="E195" s="15">
        <v>351098048</v>
      </c>
      <c r="F195" s="15">
        <v>0</v>
      </c>
      <c r="G195" s="15">
        <v>0</v>
      </c>
      <c r="H195" s="15">
        <v>0</v>
      </c>
    </row>
    <row r="196" spans="1:8" ht="51">
      <c r="A196" s="13" t="s">
        <v>438</v>
      </c>
      <c r="B196" s="14" t="s">
        <v>439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</row>
    <row r="197" spans="1:8" ht="38.25">
      <c r="A197" s="13" t="s">
        <v>440</v>
      </c>
      <c r="B197" s="14" t="s">
        <v>441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</row>
    <row r="198" spans="1:8" ht="25.5">
      <c r="A198" s="13" t="s">
        <v>198</v>
      </c>
      <c r="B198" s="14" t="s">
        <v>67</v>
      </c>
      <c r="C198" s="15">
        <v>762000</v>
      </c>
      <c r="D198" s="15">
        <v>-473208070</v>
      </c>
      <c r="E198" s="15">
        <v>472446070</v>
      </c>
      <c r="F198" s="15">
        <v>0</v>
      </c>
      <c r="G198" s="15">
        <v>0</v>
      </c>
      <c r="H198" s="15">
        <v>0</v>
      </c>
    </row>
    <row r="199" spans="1:8" ht="25.5">
      <c r="A199" s="13" t="s">
        <v>199</v>
      </c>
      <c r="B199" s="14" t="s">
        <v>142</v>
      </c>
      <c r="C199" s="15">
        <v>3481000</v>
      </c>
      <c r="D199" s="15">
        <v>-187109323</v>
      </c>
      <c r="E199" s="15">
        <v>183628323</v>
      </c>
      <c r="F199" s="15">
        <v>0</v>
      </c>
      <c r="G199" s="15">
        <v>0</v>
      </c>
      <c r="H199" s="15">
        <v>0</v>
      </c>
    </row>
    <row r="200" spans="1:8" ht="38.25">
      <c r="A200" s="13" t="s">
        <v>200</v>
      </c>
      <c r="B200" s="14" t="s">
        <v>201</v>
      </c>
      <c r="C200" s="15">
        <v>0</v>
      </c>
      <c r="D200" s="15">
        <v>-7447414</v>
      </c>
      <c r="E200" s="15">
        <v>7447414</v>
      </c>
      <c r="F200" s="15">
        <v>0</v>
      </c>
      <c r="G200" s="15">
        <v>0</v>
      </c>
      <c r="H200" s="15">
        <v>0</v>
      </c>
    </row>
    <row r="201" spans="1:8" ht="51">
      <c r="A201" s="13" t="s">
        <v>442</v>
      </c>
      <c r="B201" s="14" t="s">
        <v>443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</row>
    <row r="202" spans="1:8" ht="38.25">
      <c r="A202" s="13" t="s">
        <v>444</v>
      </c>
      <c r="B202" s="14" t="s">
        <v>445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</row>
    <row r="203" spans="1:8" ht="38.25">
      <c r="A203" s="13" t="s">
        <v>202</v>
      </c>
      <c r="B203" s="14" t="s">
        <v>203</v>
      </c>
      <c r="C203" s="15">
        <v>0</v>
      </c>
      <c r="D203" s="15">
        <v>-837358930</v>
      </c>
      <c r="E203" s="15">
        <v>837358930</v>
      </c>
      <c r="F203" s="15">
        <v>0</v>
      </c>
      <c r="G203" s="15">
        <v>0</v>
      </c>
      <c r="H203" s="15">
        <v>0</v>
      </c>
    </row>
    <row r="204" spans="1:8" ht="51">
      <c r="A204" s="13" t="s">
        <v>446</v>
      </c>
      <c r="B204" s="14" t="s">
        <v>447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</row>
    <row r="205" spans="1:8" ht="51">
      <c r="A205" s="13" t="s">
        <v>448</v>
      </c>
      <c r="B205" s="14" t="s">
        <v>449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</row>
    <row r="206" spans="1:8" ht="25.5">
      <c r="A206" s="13" t="s">
        <v>450</v>
      </c>
      <c r="B206" s="14" t="s">
        <v>451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</row>
    <row r="207" spans="1:8" ht="38.25">
      <c r="A207" s="13" t="s">
        <v>452</v>
      </c>
      <c r="B207" s="14" t="s">
        <v>453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</row>
    <row r="208" spans="1:8" ht="25.5">
      <c r="A208" s="13" t="s">
        <v>454</v>
      </c>
      <c r="B208" s="14" t="s">
        <v>455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</row>
    <row r="209" spans="1:8" ht="38.25">
      <c r="A209" s="13" t="s">
        <v>456</v>
      </c>
      <c r="B209" s="14" t="s">
        <v>457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</row>
    <row r="210" spans="1:8" ht="38.25">
      <c r="A210" s="13" t="s">
        <v>204</v>
      </c>
      <c r="B210" s="14" t="s">
        <v>205</v>
      </c>
      <c r="C210" s="15">
        <v>0</v>
      </c>
      <c r="D210" s="15">
        <v>-9506918</v>
      </c>
      <c r="E210" s="15">
        <v>9506918</v>
      </c>
      <c r="F210" s="15">
        <v>0</v>
      </c>
      <c r="G210" s="15">
        <v>0</v>
      </c>
      <c r="H210" s="15">
        <v>0</v>
      </c>
    </row>
    <row r="211" spans="1:8" ht="25.5">
      <c r="A211" s="13" t="s">
        <v>458</v>
      </c>
      <c r="B211" s="14" t="s">
        <v>459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</row>
    <row r="212" spans="1:8" ht="38.25">
      <c r="A212" s="13" t="s">
        <v>460</v>
      </c>
      <c r="B212" s="14" t="s">
        <v>461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</row>
    <row r="213" spans="1:8" ht="51">
      <c r="A213" s="13" t="s">
        <v>462</v>
      </c>
      <c r="B213" s="14" t="s">
        <v>463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</row>
    <row r="214" spans="1:8" ht="38.25">
      <c r="A214" s="13" t="s">
        <v>464</v>
      </c>
      <c r="B214" s="14" t="s">
        <v>465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</row>
    <row r="215" spans="1:8" ht="25.5">
      <c r="A215" s="13" t="s">
        <v>466</v>
      </c>
      <c r="B215" s="14" t="s">
        <v>467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</row>
    <row r="216" spans="1:8" ht="51">
      <c r="A216" s="13" t="s">
        <v>468</v>
      </c>
      <c r="B216" s="14" t="s">
        <v>469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</row>
    <row r="217" spans="1:8" ht="25.5">
      <c r="A217" s="16" t="s">
        <v>206</v>
      </c>
      <c r="B217" s="17" t="s">
        <v>68</v>
      </c>
      <c r="C217" s="18">
        <v>6574743</v>
      </c>
      <c r="D217" s="18">
        <v>-2488311283</v>
      </c>
      <c r="E217" s="18">
        <v>2484073877</v>
      </c>
      <c r="F217" s="18">
        <v>0</v>
      </c>
      <c r="G217" s="18">
        <v>0</v>
      </c>
      <c r="H217" s="18">
        <v>2337337</v>
      </c>
    </row>
    <row r="218" spans="1:8" ht="25.5">
      <c r="A218" s="13" t="s">
        <v>470</v>
      </c>
      <c r="B218" s="14" t="s">
        <v>471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</row>
    <row r="219" spans="1:8" ht="38.25">
      <c r="A219" s="13" t="s">
        <v>472</v>
      </c>
      <c r="B219" s="14" t="s">
        <v>129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</row>
    <row r="220" spans="1:8" ht="25.5">
      <c r="A220" s="13" t="s">
        <v>207</v>
      </c>
      <c r="B220" s="14" t="s">
        <v>69</v>
      </c>
      <c r="C220" s="15">
        <v>1670518</v>
      </c>
      <c r="D220" s="15">
        <v>0</v>
      </c>
      <c r="E220" s="15">
        <v>-1670518</v>
      </c>
      <c r="F220" s="15">
        <v>0</v>
      </c>
      <c r="G220" s="15">
        <v>0</v>
      </c>
      <c r="H220" s="15">
        <v>0</v>
      </c>
    </row>
    <row r="221" spans="1:8" ht="25.5">
      <c r="A221" s="13" t="s">
        <v>473</v>
      </c>
      <c r="B221" s="14" t="s">
        <v>474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</row>
    <row r="222" spans="1:8" ht="38.25">
      <c r="A222" s="13" t="s">
        <v>208</v>
      </c>
      <c r="B222" s="14" t="s">
        <v>209</v>
      </c>
      <c r="C222" s="15">
        <v>2423591</v>
      </c>
      <c r="D222" s="15">
        <v>0</v>
      </c>
      <c r="E222" s="15">
        <v>-2423591</v>
      </c>
      <c r="F222" s="15">
        <v>0</v>
      </c>
      <c r="G222" s="15">
        <v>0</v>
      </c>
      <c r="H222" s="15">
        <v>0</v>
      </c>
    </row>
    <row r="223" spans="1:8" ht="51">
      <c r="A223" s="13" t="s">
        <v>475</v>
      </c>
      <c r="B223" s="14" t="s">
        <v>476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</row>
    <row r="224" spans="1:8" ht="38.25">
      <c r="A224" s="13" t="s">
        <v>477</v>
      </c>
      <c r="B224" s="14" t="s">
        <v>478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</row>
    <row r="225" spans="1:8" ht="25.5">
      <c r="A225" s="13" t="s">
        <v>479</v>
      </c>
      <c r="B225" s="14" t="s">
        <v>480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</row>
    <row r="226" spans="1:8" ht="25.5">
      <c r="A226" s="13" t="s">
        <v>481</v>
      </c>
      <c r="B226" s="14" t="s">
        <v>482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</row>
    <row r="227" spans="1:8" ht="38.25">
      <c r="A227" s="13" t="s">
        <v>483</v>
      </c>
      <c r="B227" s="14" t="s">
        <v>484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</row>
    <row r="228" spans="1:8" ht="51">
      <c r="A228" s="13" t="s">
        <v>485</v>
      </c>
      <c r="B228" s="14" t="s">
        <v>486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</row>
    <row r="229" spans="1:8" ht="38.25">
      <c r="A229" s="13" t="s">
        <v>487</v>
      </c>
      <c r="B229" s="14" t="s">
        <v>488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</row>
    <row r="230" spans="1:8" ht="38.25">
      <c r="A230" s="13" t="s">
        <v>210</v>
      </c>
      <c r="B230" s="14" t="s">
        <v>211</v>
      </c>
      <c r="C230" s="15">
        <v>9506918</v>
      </c>
      <c r="D230" s="15">
        <v>17403563</v>
      </c>
      <c r="E230" s="15">
        <v>-9506918</v>
      </c>
      <c r="F230" s="15">
        <v>0</v>
      </c>
      <c r="G230" s="15">
        <v>0</v>
      </c>
      <c r="H230" s="15">
        <v>17403563</v>
      </c>
    </row>
    <row r="231" spans="1:8" ht="51">
      <c r="A231" s="13" t="s">
        <v>489</v>
      </c>
      <c r="B231" s="14" t="s">
        <v>490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</row>
    <row r="232" spans="1:8" ht="38.25">
      <c r="A232" s="13" t="s">
        <v>491</v>
      </c>
      <c r="B232" s="14" t="s">
        <v>492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</row>
    <row r="233" spans="1:8" ht="38.25">
      <c r="A233" s="13" t="s">
        <v>125</v>
      </c>
      <c r="B233" s="14" t="s">
        <v>493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</row>
    <row r="234" spans="1:8" ht="38.25">
      <c r="A234" s="13" t="s">
        <v>494</v>
      </c>
      <c r="B234" s="14" t="s">
        <v>495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</row>
    <row r="235" spans="1:8" ht="38.25">
      <c r="A235" s="13" t="s">
        <v>212</v>
      </c>
      <c r="B235" s="14" t="s">
        <v>126</v>
      </c>
      <c r="C235" s="15">
        <v>9506918</v>
      </c>
      <c r="D235" s="15">
        <v>17403563</v>
      </c>
      <c r="E235" s="15">
        <v>-9506918</v>
      </c>
      <c r="F235" s="15">
        <v>0</v>
      </c>
      <c r="G235" s="15">
        <v>0</v>
      </c>
      <c r="H235" s="15">
        <v>17403563</v>
      </c>
    </row>
    <row r="236" spans="1:8" ht="38.25">
      <c r="A236" s="13" t="s">
        <v>496</v>
      </c>
      <c r="B236" s="14" t="s">
        <v>497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</row>
    <row r="237" spans="1:8" ht="38.25">
      <c r="A237" s="13" t="s">
        <v>498</v>
      </c>
      <c r="B237" s="14" t="s">
        <v>499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</row>
    <row r="238" spans="1:8" ht="51">
      <c r="A238" s="13" t="s">
        <v>500</v>
      </c>
      <c r="B238" s="14" t="s">
        <v>501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</row>
    <row r="239" spans="1:8" ht="51">
      <c r="A239" s="13" t="s">
        <v>502</v>
      </c>
      <c r="B239" s="14" t="s">
        <v>503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</row>
    <row r="240" spans="1:8" ht="25.5">
      <c r="A240" s="13" t="s">
        <v>504</v>
      </c>
      <c r="B240" s="14" t="s">
        <v>505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</row>
    <row r="241" spans="1:8" ht="25.5">
      <c r="A241" s="16" t="s">
        <v>213</v>
      </c>
      <c r="B241" s="17" t="s">
        <v>70</v>
      </c>
      <c r="C241" s="18">
        <v>13601027</v>
      </c>
      <c r="D241" s="18">
        <v>17403563</v>
      </c>
      <c r="E241" s="18">
        <v>-13601027</v>
      </c>
      <c r="F241" s="18">
        <v>0</v>
      </c>
      <c r="G241" s="18">
        <v>0</v>
      </c>
      <c r="H241" s="18">
        <v>17403563</v>
      </c>
    </row>
    <row r="242" spans="1:8" ht="15">
      <c r="A242" s="13" t="s">
        <v>214</v>
      </c>
      <c r="B242" s="14" t="s">
        <v>71</v>
      </c>
      <c r="C242" s="15">
        <v>77055293</v>
      </c>
      <c r="D242" s="15">
        <v>-62017307</v>
      </c>
      <c r="E242" s="15">
        <v>-1497021</v>
      </c>
      <c r="F242" s="15">
        <v>0</v>
      </c>
      <c r="G242" s="15">
        <v>0</v>
      </c>
      <c r="H242" s="15">
        <v>13540965</v>
      </c>
    </row>
    <row r="243" spans="1:8" ht="25.5">
      <c r="A243" s="13" t="s">
        <v>506</v>
      </c>
      <c r="B243" s="14" t="s">
        <v>127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</row>
    <row r="244" spans="1:8" ht="25.5">
      <c r="A244" s="13" t="s">
        <v>215</v>
      </c>
      <c r="B244" s="14" t="s">
        <v>140</v>
      </c>
      <c r="C244" s="15">
        <v>837513</v>
      </c>
      <c r="D244" s="15">
        <v>-153359</v>
      </c>
      <c r="E244" s="15">
        <v>1497021</v>
      </c>
      <c r="F244" s="15">
        <v>0</v>
      </c>
      <c r="G244" s="15">
        <v>0</v>
      </c>
      <c r="H244" s="15">
        <v>2181175</v>
      </c>
    </row>
    <row r="245" spans="1:8" ht="15">
      <c r="A245" s="13" t="s">
        <v>507</v>
      </c>
      <c r="B245" s="14" t="s">
        <v>508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</row>
    <row r="246" spans="1:8" ht="38.25">
      <c r="A246" s="13" t="s">
        <v>509</v>
      </c>
      <c r="B246" s="14" t="s">
        <v>510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</row>
    <row r="247" spans="1:8" ht="38.25">
      <c r="A247" s="13" t="s">
        <v>511</v>
      </c>
      <c r="B247" s="14" t="s">
        <v>512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</row>
    <row r="248" spans="1:8" ht="25.5">
      <c r="A248" s="13" t="s">
        <v>216</v>
      </c>
      <c r="B248" s="14" t="s">
        <v>128</v>
      </c>
      <c r="C248" s="15">
        <v>21367506</v>
      </c>
      <c r="D248" s="15">
        <v>3157528</v>
      </c>
      <c r="E248" s="15">
        <v>0</v>
      </c>
      <c r="F248" s="15">
        <v>0</v>
      </c>
      <c r="G248" s="15">
        <v>0</v>
      </c>
      <c r="H248" s="15">
        <v>24525034</v>
      </c>
    </row>
    <row r="249" spans="1:8" ht="25.5">
      <c r="A249" s="13" t="s">
        <v>513</v>
      </c>
      <c r="B249" s="14" t="s">
        <v>514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</row>
    <row r="250" spans="1:8" ht="25.5">
      <c r="A250" s="13" t="s">
        <v>515</v>
      </c>
      <c r="B250" s="14" t="s">
        <v>516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</row>
    <row r="251" spans="1:8" ht="25.5">
      <c r="A251" s="16" t="s">
        <v>217</v>
      </c>
      <c r="B251" s="17" t="s">
        <v>72</v>
      </c>
      <c r="C251" s="18">
        <v>99260312</v>
      </c>
      <c r="D251" s="18">
        <v>-59013138</v>
      </c>
      <c r="E251" s="18">
        <v>0</v>
      </c>
      <c r="F251" s="18">
        <v>0</v>
      </c>
      <c r="G251" s="18">
        <v>0</v>
      </c>
      <c r="H251" s="18">
        <v>40247174</v>
      </c>
    </row>
    <row r="252" spans="1:8" ht="15">
      <c r="A252" s="16" t="s">
        <v>218</v>
      </c>
      <c r="B252" s="17" t="s">
        <v>73</v>
      </c>
      <c r="C252" s="18">
        <v>119436082</v>
      </c>
      <c r="D252" s="18">
        <v>-2529920858</v>
      </c>
      <c r="E252" s="18">
        <v>2470472850</v>
      </c>
      <c r="F252" s="18">
        <v>0</v>
      </c>
      <c r="G252" s="18">
        <v>0</v>
      </c>
      <c r="H252" s="18">
        <v>59988074</v>
      </c>
    </row>
    <row r="253" spans="1:8" ht="25.5">
      <c r="A253" s="16" t="s">
        <v>517</v>
      </c>
      <c r="B253" s="17" t="s">
        <v>518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</row>
    <row r="254" spans="1:8" ht="25.5">
      <c r="A254" s="13" t="s">
        <v>219</v>
      </c>
      <c r="B254" s="14" t="s">
        <v>220</v>
      </c>
      <c r="C254" s="15">
        <v>34946665</v>
      </c>
      <c r="D254" s="15">
        <v>0</v>
      </c>
      <c r="E254" s="15">
        <v>-34946665</v>
      </c>
      <c r="F254" s="15">
        <v>0</v>
      </c>
      <c r="G254" s="15">
        <v>0</v>
      </c>
      <c r="H254" s="15">
        <v>0</v>
      </c>
    </row>
    <row r="255" spans="1:8" ht="25.5">
      <c r="A255" s="13" t="s">
        <v>221</v>
      </c>
      <c r="B255" s="14" t="s">
        <v>74</v>
      </c>
      <c r="C255" s="15">
        <v>6028391</v>
      </c>
      <c r="D255" s="15">
        <v>0</v>
      </c>
      <c r="E255" s="15">
        <v>7262378</v>
      </c>
      <c r="F255" s="15">
        <v>0</v>
      </c>
      <c r="G255" s="15">
        <v>0</v>
      </c>
      <c r="H255" s="15">
        <v>13290769</v>
      </c>
    </row>
    <row r="256" spans="1:8" ht="15">
      <c r="A256" s="13" t="s">
        <v>519</v>
      </c>
      <c r="B256" s="14" t="s">
        <v>520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</row>
    <row r="257" spans="1:8" ht="25.5">
      <c r="A257" s="16" t="s">
        <v>222</v>
      </c>
      <c r="B257" s="17" t="s">
        <v>75</v>
      </c>
      <c r="C257" s="18">
        <v>40975056</v>
      </c>
      <c r="D257" s="18">
        <v>0</v>
      </c>
      <c r="E257" s="18">
        <v>-27684287</v>
      </c>
      <c r="F257" s="18">
        <v>0</v>
      </c>
      <c r="G257" s="18">
        <v>0</v>
      </c>
      <c r="H257" s="18">
        <v>13290769</v>
      </c>
    </row>
    <row r="258" spans="1:8" ht="15">
      <c r="A258" s="16" t="s">
        <v>223</v>
      </c>
      <c r="B258" s="17" t="s">
        <v>76</v>
      </c>
      <c r="C258" s="18">
        <v>8107188767</v>
      </c>
      <c r="D258" s="18">
        <v>-2529920858</v>
      </c>
      <c r="E258" s="18">
        <v>3144162068</v>
      </c>
      <c r="F258" s="18">
        <v>0</v>
      </c>
      <c r="G258" s="18">
        <v>4382381</v>
      </c>
      <c r="H258" s="18">
        <v>8725812358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00390625" style="6" bestFit="1" customWidth="1"/>
    <col min="2" max="2" width="37.8515625" style="6" customWidth="1"/>
    <col min="3" max="3" width="19.7109375" style="6" bestFit="1" customWidth="1"/>
    <col min="4" max="4" width="15.421875" style="6" bestFit="1" customWidth="1"/>
    <col min="5" max="5" width="14.421875" style="6" bestFit="1" customWidth="1"/>
    <col min="6" max="6" width="11.57421875" style="6" bestFit="1" customWidth="1"/>
    <col min="7" max="7" width="10.28125" style="6" customWidth="1"/>
    <col min="8" max="8" width="13.421875" style="6" bestFit="1" customWidth="1"/>
    <col min="9" max="16384" width="9.140625" style="6" customWidth="1"/>
  </cols>
  <sheetData>
    <row r="1" spans="1:8" ht="15.75" thickTop="1">
      <c r="A1" s="49" t="s">
        <v>143</v>
      </c>
      <c r="B1" s="50"/>
      <c r="C1" s="50"/>
      <c r="D1" s="50"/>
      <c r="E1" s="50"/>
      <c r="F1" s="50"/>
      <c r="G1" s="50"/>
      <c r="H1" s="51"/>
    </row>
    <row r="2" spans="1:8" ht="75">
      <c r="A2" s="29" t="s">
        <v>0</v>
      </c>
      <c r="B2" s="30" t="s">
        <v>1</v>
      </c>
      <c r="C2" s="30" t="s">
        <v>144</v>
      </c>
      <c r="D2" s="30" t="s">
        <v>145</v>
      </c>
      <c r="E2" s="30" t="s">
        <v>146</v>
      </c>
      <c r="F2" s="30" t="s">
        <v>147</v>
      </c>
      <c r="G2" s="30" t="s">
        <v>148</v>
      </c>
      <c r="H2" s="31" t="s">
        <v>149</v>
      </c>
    </row>
    <row r="3" spans="1:8" ht="15">
      <c r="A3" s="35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7">
        <v>8</v>
      </c>
    </row>
    <row r="4" spans="1:8" ht="15">
      <c r="A4" s="7" t="s">
        <v>137</v>
      </c>
      <c r="B4" s="8" t="s">
        <v>136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</row>
    <row r="5" spans="1:8" ht="15">
      <c r="A5" s="7" t="s">
        <v>2</v>
      </c>
      <c r="B5" s="8" t="s">
        <v>3</v>
      </c>
      <c r="C5" s="9">
        <v>185832</v>
      </c>
      <c r="D5" s="9">
        <v>0</v>
      </c>
      <c r="E5" s="9">
        <v>-20718</v>
      </c>
      <c r="F5" s="9">
        <v>0</v>
      </c>
      <c r="G5" s="9">
        <v>0</v>
      </c>
      <c r="H5" s="9">
        <v>165114</v>
      </c>
    </row>
    <row r="6" spans="1:8" ht="15">
      <c r="A6" s="7" t="s">
        <v>224</v>
      </c>
      <c r="B6" s="8" t="s">
        <v>225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ht="25.5">
      <c r="A7" s="10" t="s">
        <v>4</v>
      </c>
      <c r="B7" s="11" t="s">
        <v>5</v>
      </c>
      <c r="C7" s="12">
        <v>185832</v>
      </c>
      <c r="D7" s="12">
        <v>0</v>
      </c>
      <c r="E7" s="12">
        <v>-20718</v>
      </c>
      <c r="F7" s="12">
        <v>0</v>
      </c>
      <c r="G7" s="12">
        <v>0</v>
      </c>
      <c r="H7" s="12">
        <v>165114</v>
      </c>
    </row>
    <row r="8" spans="1:8" ht="25.5">
      <c r="A8" s="7" t="s">
        <v>77</v>
      </c>
      <c r="B8" s="8" t="s">
        <v>78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25.5">
      <c r="A9" s="7" t="s">
        <v>6</v>
      </c>
      <c r="B9" s="8" t="s">
        <v>7</v>
      </c>
      <c r="C9" s="9">
        <v>1046843</v>
      </c>
      <c r="D9" s="9">
        <v>0</v>
      </c>
      <c r="E9" s="9">
        <v>8670662</v>
      </c>
      <c r="F9" s="9">
        <v>0</v>
      </c>
      <c r="G9" s="9">
        <v>0</v>
      </c>
      <c r="H9" s="9">
        <v>9717505</v>
      </c>
    </row>
    <row r="10" spans="1:8" ht="15">
      <c r="A10" s="7" t="s">
        <v>226</v>
      </c>
      <c r="B10" s="8" t="s">
        <v>227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5">
      <c r="A11" s="7" t="s">
        <v>131</v>
      </c>
      <c r="B11" s="8" t="s">
        <v>132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5">
      <c r="A12" s="7" t="s">
        <v>228</v>
      </c>
      <c r="B12" s="8" t="s">
        <v>229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5">
      <c r="A13" s="10" t="s">
        <v>8</v>
      </c>
      <c r="B13" s="11" t="s">
        <v>150</v>
      </c>
      <c r="C13" s="12">
        <v>1046843</v>
      </c>
      <c r="D13" s="12">
        <v>0</v>
      </c>
      <c r="E13" s="12">
        <v>8670662</v>
      </c>
      <c r="F13" s="12">
        <v>0</v>
      </c>
      <c r="G13" s="12">
        <v>0</v>
      </c>
      <c r="H13" s="12">
        <v>9717505</v>
      </c>
    </row>
    <row r="14" spans="1:8" ht="25.5">
      <c r="A14" s="7" t="s">
        <v>79</v>
      </c>
      <c r="B14" s="8" t="s">
        <v>80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25.5">
      <c r="A15" s="7" t="s">
        <v>230</v>
      </c>
      <c r="B15" s="8" t="s">
        <v>231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25.5">
      <c r="A16" s="7" t="s">
        <v>81</v>
      </c>
      <c r="B16" s="8" t="s">
        <v>82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25.5">
      <c r="A17" s="7" t="s">
        <v>232</v>
      </c>
      <c r="B17" s="8" t="s">
        <v>233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25.5">
      <c r="A18" s="7" t="s">
        <v>234</v>
      </c>
      <c r="B18" s="8" t="s">
        <v>235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5">
      <c r="A19" s="7" t="s">
        <v>236</v>
      </c>
      <c r="B19" s="8" t="s">
        <v>237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25.5">
      <c r="A20" s="7" t="s">
        <v>238</v>
      </c>
      <c r="B20" s="8" t="s">
        <v>239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5">
      <c r="A21" s="7" t="s">
        <v>240</v>
      </c>
      <c r="B21" s="8" t="s">
        <v>241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ht="25.5">
      <c r="A22" s="7" t="s">
        <v>242</v>
      </c>
      <c r="B22" s="8" t="s">
        <v>243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25.5">
      <c r="A23" s="7" t="s">
        <v>244</v>
      </c>
      <c r="B23" s="8" t="s">
        <v>245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25.5">
      <c r="A24" s="10" t="s">
        <v>83</v>
      </c>
      <c r="B24" s="11" t="s">
        <v>84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ht="38.25">
      <c r="A25" s="7" t="s">
        <v>246</v>
      </c>
      <c r="B25" s="8" t="s">
        <v>247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5">
      <c r="A26" s="7" t="s">
        <v>248</v>
      </c>
      <c r="B26" s="8" t="s">
        <v>249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5">
      <c r="A27" s="7" t="s">
        <v>250</v>
      </c>
      <c r="B27" s="8" t="s">
        <v>251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38.25">
      <c r="A28" s="7" t="s">
        <v>252</v>
      </c>
      <c r="B28" s="8" t="s">
        <v>253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25.5">
      <c r="A29" s="7" t="s">
        <v>254</v>
      </c>
      <c r="B29" s="8" t="s">
        <v>255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25.5">
      <c r="A30" s="10" t="s">
        <v>256</v>
      </c>
      <c r="B30" s="11" t="s">
        <v>257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38.25">
      <c r="A31" s="10" t="s">
        <v>9</v>
      </c>
      <c r="B31" s="11" t="s">
        <v>10</v>
      </c>
      <c r="C31" s="12">
        <v>1232675</v>
      </c>
      <c r="D31" s="12">
        <v>0</v>
      </c>
      <c r="E31" s="12">
        <v>8649944</v>
      </c>
      <c r="F31" s="12">
        <v>0</v>
      </c>
      <c r="G31" s="12">
        <v>0</v>
      </c>
      <c r="H31" s="12">
        <v>9882619</v>
      </c>
    </row>
    <row r="32" spans="1:8" ht="15">
      <c r="A32" s="7" t="s">
        <v>85</v>
      </c>
      <c r="B32" s="8" t="s">
        <v>86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 ht="25.5">
      <c r="A33" s="7" t="s">
        <v>258</v>
      </c>
      <c r="B33" s="8" t="s">
        <v>259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5">
      <c r="A34" s="7" t="s">
        <v>260</v>
      </c>
      <c r="B34" s="8" t="s">
        <v>261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ht="25.5">
      <c r="A35" s="7" t="s">
        <v>262</v>
      </c>
      <c r="B35" s="8" t="s">
        <v>263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ht="15">
      <c r="A36" s="7" t="s">
        <v>264</v>
      </c>
      <c r="B36" s="8" t="s">
        <v>265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>
      <c r="A37" s="10" t="s">
        <v>87</v>
      </c>
      <c r="B37" s="11" t="s">
        <v>88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ht="15">
      <c r="A38" s="7" t="s">
        <v>266</v>
      </c>
      <c r="B38" s="8" t="s">
        <v>267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38.25">
      <c r="A39" s="7" t="s">
        <v>89</v>
      </c>
      <c r="B39" s="8" t="s">
        <v>90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5">
      <c r="A40" s="7" t="s">
        <v>268</v>
      </c>
      <c r="B40" s="8" t="s">
        <v>269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5">
      <c r="A41" s="7" t="s">
        <v>91</v>
      </c>
      <c r="B41" s="8" t="s">
        <v>92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5">
      <c r="A42" s="7" t="s">
        <v>270</v>
      </c>
      <c r="B42" s="8" t="s">
        <v>271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25.5">
      <c r="A43" s="7" t="s">
        <v>272</v>
      </c>
      <c r="B43" s="8" t="s">
        <v>273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5">
      <c r="A44" s="7" t="s">
        <v>274</v>
      </c>
      <c r="B44" s="8" t="s">
        <v>275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5">
      <c r="A45" s="10" t="s">
        <v>93</v>
      </c>
      <c r="B45" s="11" t="s">
        <v>94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ht="25.5">
      <c r="A46" s="10" t="s">
        <v>95</v>
      </c>
      <c r="B46" s="11" t="s">
        <v>96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ht="25.5">
      <c r="A47" s="7" t="s">
        <v>276</v>
      </c>
      <c r="B47" s="8" t="s">
        <v>277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25.5">
      <c r="A48" s="7" t="s">
        <v>278</v>
      </c>
      <c r="B48" s="8" t="s">
        <v>279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25.5">
      <c r="A49" s="7" t="s">
        <v>280</v>
      </c>
      <c r="B49" s="8" t="s">
        <v>281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25.5">
      <c r="A50" s="7" t="s">
        <v>11</v>
      </c>
      <c r="B50" s="8" t="s">
        <v>282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25.5">
      <c r="A51" s="10" t="s">
        <v>283</v>
      </c>
      <c r="B51" s="11" t="s">
        <v>284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15">
      <c r="A52" s="7" t="s">
        <v>151</v>
      </c>
      <c r="B52" s="8" t="s">
        <v>12</v>
      </c>
      <c r="C52" s="9">
        <v>198725</v>
      </c>
      <c r="D52" s="9">
        <v>-125695</v>
      </c>
      <c r="E52" s="9">
        <v>0</v>
      </c>
      <c r="F52" s="9">
        <v>0</v>
      </c>
      <c r="G52" s="9">
        <v>0</v>
      </c>
      <c r="H52" s="9">
        <v>73030</v>
      </c>
    </row>
    <row r="53" spans="1:8" ht="15">
      <c r="A53" s="7" t="s">
        <v>13</v>
      </c>
      <c r="B53" s="8" t="s">
        <v>285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25.5">
      <c r="A54" s="7" t="s">
        <v>15</v>
      </c>
      <c r="B54" s="8" t="s">
        <v>286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25.5">
      <c r="A55" s="10" t="s">
        <v>152</v>
      </c>
      <c r="B55" s="11" t="s">
        <v>14</v>
      </c>
      <c r="C55" s="12">
        <v>198725</v>
      </c>
      <c r="D55" s="12">
        <v>-125695</v>
      </c>
      <c r="E55" s="12">
        <v>0</v>
      </c>
      <c r="F55" s="12">
        <v>0</v>
      </c>
      <c r="G55" s="12">
        <v>0</v>
      </c>
      <c r="H55" s="12">
        <v>73030</v>
      </c>
    </row>
    <row r="56" spans="1:8" ht="15">
      <c r="A56" s="7" t="s">
        <v>17</v>
      </c>
      <c r="B56" s="8" t="s">
        <v>16</v>
      </c>
      <c r="C56" s="9">
        <v>702373</v>
      </c>
      <c r="D56" s="9">
        <v>-465993</v>
      </c>
      <c r="E56" s="9">
        <v>0</v>
      </c>
      <c r="F56" s="9">
        <v>0</v>
      </c>
      <c r="G56" s="9">
        <v>0</v>
      </c>
      <c r="H56" s="9">
        <v>236380</v>
      </c>
    </row>
    <row r="57" spans="1:8" ht="15">
      <c r="A57" s="7" t="s">
        <v>287</v>
      </c>
      <c r="B57" s="8" t="s">
        <v>288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5">
      <c r="A58" s="10" t="s">
        <v>153</v>
      </c>
      <c r="B58" s="11" t="s">
        <v>18</v>
      </c>
      <c r="C58" s="12">
        <v>702373</v>
      </c>
      <c r="D58" s="12">
        <v>-465993</v>
      </c>
      <c r="E58" s="12">
        <v>0</v>
      </c>
      <c r="F58" s="12">
        <v>0</v>
      </c>
      <c r="G58" s="12">
        <v>0</v>
      </c>
      <c r="H58" s="12">
        <v>236380</v>
      </c>
    </row>
    <row r="59" spans="1:8" ht="15">
      <c r="A59" s="7" t="s">
        <v>289</v>
      </c>
      <c r="B59" s="8" t="s">
        <v>290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5">
      <c r="A60" s="7" t="s">
        <v>19</v>
      </c>
      <c r="B60" s="8" t="s">
        <v>291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5">
      <c r="A61" s="10" t="s">
        <v>292</v>
      </c>
      <c r="B61" s="11" t="s">
        <v>293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ht="15">
      <c r="A62" s="10" t="s">
        <v>154</v>
      </c>
      <c r="B62" s="11" t="s">
        <v>20</v>
      </c>
      <c r="C62" s="12">
        <v>901098</v>
      </c>
      <c r="D62" s="12">
        <v>-591688</v>
      </c>
      <c r="E62" s="12">
        <v>0</v>
      </c>
      <c r="F62" s="12">
        <v>0</v>
      </c>
      <c r="G62" s="12">
        <v>0</v>
      </c>
      <c r="H62" s="12">
        <v>309410</v>
      </c>
    </row>
    <row r="63" spans="1:8" ht="51">
      <c r="A63" s="7" t="s">
        <v>155</v>
      </c>
      <c r="B63" s="8" t="s">
        <v>156</v>
      </c>
      <c r="C63" s="9">
        <v>0</v>
      </c>
      <c r="D63" s="9">
        <v>-4898668</v>
      </c>
      <c r="E63" s="9">
        <v>4898668</v>
      </c>
      <c r="F63" s="9">
        <v>0</v>
      </c>
      <c r="G63" s="9">
        <v>0</v>
      </c>
      <c r="H63" s="9">
        <v>0</v>
      </c>
    </row>
    <row r="64" spans="1:8" ht="51">
      <c r="A64" s="7" t="s">
        <v>294</v>
      </c>
      <c r="B64" s="8" t="s">
        <v>295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51">
      <c r="A65" s="7" t="s">
        <v>97</v>
      </c>
      <c r="B65" s="8" t="s">
        <v>157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ht="51">
      <c r="A66" s="7" t="s">
        <v>296</v>
      </c>
      <c r="B66" s="8" t="s">
        <v>297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38.25">
      <c r="A67" s="7" t="s">
        <v>158</v>
      </c>
      <c r="B67" s="8" t="s">
        <v>98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25.5">
      <c r="A68" s="7" t="s">
        <v>298</v>
      </c>
      <c r="B68" s="8" t="s">
        <v>299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38.25">
      <c r="A69" s="7" t="s">
        <v>99</v>
      </c>
      <c r="B69" s="8" t="s">
        <v>300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38.25">
      <c r="A70" s="7" t="s">
        <v>101</v>
      </c>
      <c r="B70" s="8" t="s">
        <v>301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38.25">
      <c r="A71" s="7" t="s">
        <v>103</v>
      </c>
      <c r="B71" s="8" t="s">
        <v>100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38.25">
      <c r="A72" s="7" t="s">
        <v>21</v>
      </c>
      <c r="B72" s="8" t="s">
        <v>102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38.25">
      <c r="A73" s="7" t="s">
        <v>23</v>
      </c>
      <c r="B73" s="8" t="s">
        <v>104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38.25">
      <c r="A74" s="7" t="s">
        <v>105</v>
      </c>
      <c r="B74" s="8" t="s">
        <v>22</v>
      </c>
      <c r="C74" s="9">
        <v>322921</v>
      </c>
      <c r="D74" s="9">
        <v>-1494563</v>
      </c>
      <c r="E74" s="9">
        <v>1627500</v>
      </c>
      <c r="F74" s="9">
        <v>0</v>
      </c>
      <c r="G74" s="9">
        <v>0</v>
      </c>
      <c r="H74" s="9">
        <v>455858</v>
      </c>
    </row>
    <row r="75" spans="1:8" ht="51">
      <c r="A75" s="7" t="s">
        <v>107</v>
      </c>
      <c r="B75" s="8" t="s">
        <v>24</v>
      </c>
      <c r="C75" s="9">
        <v>258777</v>
      </c>
      <c r="D75" s="9">
        <v>-1210343</v>
      </c>
      <c r="E75" s="9">
        <v>1310403</v>
      </c>
      <c r="F75" s="9">
        <v>0</v>
      </c>
      <c r="G75" s="9">
        <v>0</v>
      </c>
      <c r="H75" s="9">
        <v>358837</v>
      </c>
    </row>
    <row r="76" spans="1:8" ht="38.25">
      <c r="A76" s="7" t="s">
        <v>25</v>
      </c>
      <c r="B76" s="8" t="s">
        <v>106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25.5">
      <c r="A77" s="7" t="s">
        <v>159</v>
      </c>
      <c r="B77" s="8" t="s">
        <v>108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38.25">
      <c r="A78" s="7" t="s">
        <v>160</v>
      </c>
      <c r="B78" s="8" t="s">
        <v>26</v>
      </c>
      <c r="C78" s="9">
        <v>62362</v>
      </c>
      <c r="D78" s="9">
        <v>-280758</v>
      </c>
      <c r="E78" s="9">
        <v>313635</v>
      </c>
      <c r="F78" s="9">
        <v>0</v>
      </c>
      <c r="G78" s="9">
        <v>0</v>
      </c>
      <c r="H78" s="9">
        <v>95239</v>
      </c>
    </row>
    <row r="79" spans="1:8" ht="38.25">
      <c r="A79" s="7" t="s">
        <v>302</v>
      </c>
      <c r="B79" s="8" t="s">
        <v>303</v>
      </c>
      <c r="C79" s="9">
        <v>1782</v>
      </c>
      <c r="D79" s="9">
        <v>0</v>
      </c>
      <c r="E79" s="9">
        <v>0</v>
      </c>
      <c r="F79" s="9">
        <v>0</v>
      </c>
      <c r="G79" s="9">
        <v>0</v>
      </c>
      <c r="H79" s="9">
        <v>1782</v>
      </c>
    </row>
    <row r="80" spans="1:8" ht="38.25">
      <c r="A80" s="7" t="s">
        <v>161</v>
      </c>
      <c r="B80" s="8" t="s">
        <v>162</v>
      </c>
      <c r="C80" s="9">
        <v>0</v>
      </c>
      <c r="D80" s="9">
        <v>-1</v>
      </c>
      <c r="E80" s="9">
        <v>1</v>
      </c>
      <c r="F80" s="9">
        <v>0</v>
      </c>
      <c r="G80" s="9">
        <v>0</v>
      </c>
      <c r="H80" s="9">
        <v>0</v>
      </c>
    </row>
    <row r="81" spans="1:8" ht="38.25">
      <c r="A81" s="7" t="s">
        <v>109</v>
      </c>
      <c r="B81" s="8" t="s">
        <v>304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38.25">
      <c r="A82" s="7" t="s">
        <v>163</v>
      </c>
      <c r="B82" s="8" t="s">
        <v>164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38.25">
      <c r="A83" s="7" t="s">
        <v>165</v>
      </c>
      <c r="B83" s="8" t="s">
        <v>110</v>
      </c>
      <c r="C83" s="9">
        <v>0</v>
      </c>
      <c r="D83" s="9">
        <v>-3461</v>
      </c>
      <c r="E83" s="9">
        <v>3461</v>
      </c>
      <c r="F83" s="9">
        <v>0</v>
      </c>
      <c r="G83" s="9">
        <v>0</v>
      </c>
      <c r="H83" s="9">
        <v>0</v>
      </c>
    </row>
    <row r="84" spans="1:8" ht="38.25">
      <c r="A84" s="7" t="s">
        <v>305</v>
      </c>
      <c r="B84" s="8" t="s">
        <v>306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38.25">
      <c r="A85" s="7" t="s">
        <v>307</v>
      </c>
      <c r="B85" s="8" t="s">
        <v>308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38.25">
      <c r="A86" s="7" t="s">
        <v>309</v>
      </c>
      <c r="B86" s="8" t="s">
        <v>310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38.25">
      <c r="A87" s="7" t="s">
        <v>311</v>
      </c>
      <c r="B87" s="8" t="s">
        <v>312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38.25">
      <c r="A88" s="7" t="s">
        <v>313</v>
      </c>
      <c r="B88" s="8" t="s">
        <v>314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38.25">
      <c r="A89" s="7" t="s">
        <v>315</v>
      </c>
      <c r="B89" s="8" t="s">
        <v>316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38.25">
      <c r="A90" s="7" t="s">
        <v>166</v>
      </c>
      <c r="B90" s="8" t="s">
        <v>167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51">
      <c r="A91" s="7" t="s">
        <v>317</v>
      </c>
      <c r="B91" s="8" t="s">
        <v>318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63.75">
      <c r="A92" s="7" t="s">
        <v>111</v>
      </c>
      <c r="B92" s="8" t="s">
        <v>319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51">
      <c r="A93" s="7" t="s">
        <v>320</v>
      </c>
      <c r="B93" s="8" t="s">
        <v>321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38.25">
      <c r="A94" s="7" t="s">
        <v>168</v>
      </c>
      <c r="B94" s="8" t="s">
        <v>112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51">
      <c r="A95" s="7" t="s">
        <v>113</v>
      </c>
      <c r="B95" s="8" t="s">
        <v>322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63.75">
      <c r="A96" s="7" t="s">
        <v>323</v>
      </c>
      <c r="B96" s="8" t="s">
        <v>324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51">
      <c r="A97" s="7" t="s">
        <v>169</v>
      </c>
      <c r="B97" s="8" t="s">
        <v>114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38.25">
      <c r="A98" s="7" t="s">
        <v>325</v>
      </c>
      <c r="B98" s="8" t="s">
        <v>326</v>
      </c>
      <c r="C98" s="9">
        <v>0</v>
      </c>
      <c r="D98" s="9">
        <v>-297566120</v>
      </c>
      <c r="E98" s="9">
        <v>297566120</v>
      </c>
      <c r="F98" s="9">
        <v>0</v>
      </c>
      <c r="G98" s="9">
        <v>0</v>
      </c>
      <c r="H98" s="9">
        <v>0</v>
      </c>
    </row>
    <row r="99" spans="1:8" ht="51">
      <c r="A99" s="7" t="s">
        <v>327</v>
      </c>
      <c r="B99" s="8" t="s">
        <v>328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51">
      <c r="A100" s="7" t="s">
        <v>329</v>
      </c>
      <c r="B100" s="8" t="s">
        <v>330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38.25">
      <c r="A101" s="7" t="s">
        <v>331</v>
      </c>
      <c r="B101" s="8" t="s">
        <v>332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38.25">
      <c r="A102" s="7" t="s">
        <v>333</v>
      </c>
      <c r="B102" s="8" t="s">
        <v>334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38.25">
      <c r="A103" s="7" t="s">
        <v>335</v>
      </c>
      <c r="B103" s="8" t="s">
        <v>336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51">
      <c r="A104" s="7" t="s">
        <v>27</v>
      </c>
      <c r="B104" s="8" t="s">
        <v>337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51">
      <c r="A105" s="7" t="s">
        <v>338</v>
      </c>
      <c r="B105" s="8" t="s">
        <v>339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25.5">
      <c r="A106" s="10" t="s">
        <v>170</v>
      </c>
      <c r="B106" s="11" t="s">
        <v>28</v>
      </c>
      <c r="C106" s="12">
        <v>322921</v>
      </c>
      <c r="D106" s="12">
        <v>-303959351</v>
      </c>
      <c r="E106" s="12">
        <v>304092288</v>
      </c>
      <c r="F106" s="12">
        <v>0</v>
      </c>
      <c r="G106" s="12">
        <v>0</v>
      </c>
      <c r="H106" s="12">
        <v>455858</v>
      </c>
    </row>
    <row r="107" spans="1:8" ht="51">
      <c r="A107" s="7" t="s">
        <v>340</v>
      </c>
      <c r="B107" s="8" t="s">
        <v>341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51">
      <c r="A108" s="7" t="s">
        <v>342</v>
      </c>
      <c r="B108" s="8" t="s">
        <v>343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51">
      <c r="A109" s="7" t="s">
        <v>344</v>
      </c>
      <c r="B109" s="8" t="s">
        <v>345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51">
      <c r="A110" s="7" t="s">
        <v>346</v>
      </c>
      <c r="B110" s="8" t="s">
        <v>347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38.25">
      <c r="A111" s="7" t="s">
        <v>348</v>
      </c>
      <c r="B111" s="8" t="s">
        <v>349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25.5">
      <c r="A112" s="7" t="s">
        <v>350</v>
      </c>
      <c r="B112" s="8" t="s">
        <v>351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38.25">
      <c r="A113" s="7" t="s">
        <v>352</v>
      </c>
      <c r="B113" s="8" t="s">
        <v>353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38.25">
      <c r="A114" s="7" t="s">
        <v>354</v>
      </c>
      <c r="B114" s="8" t="s">
        <v>355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38.25">
      <c r="A115" s="7" t="s">
        <v>356</v>
      </c>
      <c r="B115" s="8" t="s">
        <v>357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38.25">
      <c r="A116" s="7" t="s">
        <v>29</v>
      </c>
      <c r="B116" s="8" t="s">
        <v>358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38.25">
      <c r="A117" s="7" t="s">
        <v>31</v>
      </c>
      <c r="B117" s="8" t="s">
        <v>359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38.25">
      <c r="A118" s="7" t="s">
        <v>115</v>
      </c>
      <c r="B118" s="8" t="s">
        <v>30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51">
      <c r="A119" s="7" t="s">
        <v>117</v>
      </c>
      <c r="B119" s="8" t="s">
        <v>32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38.25">
      <c r="A120" s="7" t="s">
        <v>33</v>
      </c>
      <c r="B120" s="8" t="s">
        <v>116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25.5">
      <c r="A121" s="7" t="s">
        <v>360</v>
      </c>
      <c r="B121" s="8" t="s">
        <v>118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38.25">
      <c r="A122" s="7" t="s">
        <v>361</v>
      </c>
      <c r="B122" s="8" t="s">
        <v>34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38.25">
      <c r="A123" s="7" t="s">
        <v>362</v>
      </c>
      <c r="B123" s="8" t="s">
        <v>363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38.25">
      <c r="A124" s="7" t="s">
        <v>364</v>
      </c>
      <c r="B124" s="8" t="s">
        <v>365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38.25">
      <c r="A125" s="7" t="s">
        <v>133</v>
      </c>
      <c r="B125" s="8" t="s">
        <v>366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38.25">
      <c r="A126" s="7" t="s">
        <v>367</v>
      </c>
      <c r="B126" s="8" t="s">
        <v>368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38.25">
      <c r="A127" s="7" t="s">
        <v>369</v>
      </c>
      <c r="B127" s="8" t="s">
        <v>134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38.25">
      <c r="A128" s="7" t="s">
        <v>370</v>
      </c>
      <c r="B128" s="8" t="s">
        <v>371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38.25">
      <c r="A129" s="7" t="s">
        <v>372</v>
      </c>
      <c r="B129" s="8" t="s">
        <v>373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38.25">
      <c r="A130" s="7" t="s">
        <v>374</v>
      </c>
      <c r="B130" s="8" t="s">
        <v>375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38.25">
      <c r="A131" s="7" t="s">
        <v>376</v>
      </c>
      <c r="B131" s="8" t="s">
        <v>377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38.25">
      <c r="A132" s="7" t="s">
        <v>378</v>
      </c>
      <c r="B132" s="8" t="s">
        <v>379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38.25">
      <c r="A133" s="7" t="s">
        <v>380</v>
      </c>
      <c r="B133" s="8" t="s">
        <v>381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38.25">
      <c r="A134" s="7" t="s">
        <v>382</v>
      </c>
      <c r="B134" s="8" t="s">
        <v>383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51">
      <c r="A135" s="7" t="s">
        <v>384</v>
      </c>
      <c r="B135" s="8" t="s">
        <v>385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63.75">
      <c r="A136" s="7" t="s">
        <v>119</v>
      </c>
      <c r="B136" s="8" t="s">
        <v>386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51">
      <c r="A137" s="7" t="s">
        <v>387</v>
      </c>
      <c r="B137" s="8" t="s">
        <v>388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51">
      <c r="A138" s="7" t="s">
        <v>171</v>
      </c>
      <c r="B138" s="8" t="s">
        <v>120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51">
      <c r="A139" s="7" t="s">
        <v>121</v>
      </c>
      <c r="B139" s="8" t="s">
        <v>389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63.75">
      <c r="A140" s="7" t="s">
        <v>390</v>
      </c>
      <c r="B140" s="8" t="s">
        <v>391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51">
      <c r="A141" s="7" t="s">
        <v>172</v>
      </c>
      <c r="B141" s="8" t="s">
        <v>122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51">
      <c r="A142" s="7" t="s">
        <v>392</v>
      </c>
      <c r="B142" s="8" t="s">
        <v>393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51">
      <c r="A143" s="7" t="s">
        <v>394</v>
      </c>
      <c r="B143" s="8" t="s">
        <v>395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38.25">
      <c r="A144" s="7" t="s">
        <v>396</v>
      </c>
      <c r="B144" s="8" t="s">
        <v>397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38.25">
      <c r="A145" s="7" t="s">
        <v>35</v>
      </c>
      <c r="B145" s="8" t="s">
        <v>398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51">
      <c r="A146" s="7" t="s">
        <v>37</v>
      </c>
      <c r="B146" s="8" t="s">
        <v>399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25.5">
      <c r="A147" s="10" t="s">
        <v>173</v>
      </c>
      <c r="B147" s="11" t="s">
        <v>36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</row>
    <row r="148" spans="1:8" ht="15">
      <c r="A148" s="7" t="s">
        <v>123</v>
      </c>
      <c r="B148" s="8" t="s">
        <v>38</v>
      </c>
      <c r="C148" s="9">
        <v>8999</v>
      </c>
      <c r="D148" s="9">
        <v>-8999</v>
      </c>
      <c r="E148" s="9">
        <v>0</v>
      </c>
      <c r="F148" s="9">
        <v>0</v>
      </c>
      <c r="G148" s="9">
        <v>0</v>
      </c>
      <c r="H148" s="9">
        <v>0</v>
      </c>
    </row>
    <row r="149" spans="1:8" ht="25.5">
      <c r="A149" s="7" t="s">
        <v>400</v>
      </c>
      <c r="B149" s="8" t="s">
        <v>401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25.5">
      <c r="A150" s="7" t="s">
        <v>174</v>
      </c>
      <c r="B150" s="8" t="s">
        <v>124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5">
      <c r="A151" s="7" t="s">
        <v>402</v>
      </c>
      <c r="B151" s="8" t="s">
        <v>403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25.5">
      <c r="A152" s="7" t="s">
        <v>39</v>
      </c>
      <c r="B152" s="8" t="s">
        <v>404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25.5">
      <c r="A153" s="7" t="s">
        <v>405</v>
      </c>
      <c r="B153" s="8" t="s">
        <v>406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25.5">
      <c r="A154" s="7" t="s">
        <v>175</v>
      </c>
      <c r="B154" s="8" t="s">
        <v>40</v>
      </c>
      <c r="C154" s="9">
        <v>8999</v>
      </c>
      <c r="D154" s="9">
        <v>-8999</v>
      </c>
      <c r="E154" s="9">
        <v>0</v>
      </c>
      <c r="F154" s="9">
        <v>0</v>
      </c>
      <c r="G154" s="9">
        <v>0</v>
      </c>
      <c r="H154" s="9">
        <v>0</v>
      </c>
    </row>
    <row r="155" spans="1:8" ht="25.5">
      <c r="A155" s="7" t="s">
        <v>407</v>
      </c>
      <c r="B155" s="8" t="s">
        <v>408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25.5">
      <c r="A156" s="7" t="s">
        <v>409</v>
      </c>
      <c r="B156" s="8" t="s">
        <v>410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5">
      <c r="A157" s="7" t="s">
        <v>176</v>
      </c>
      <c r="B157" s="8" t="s">
        <v>138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38.25">
      <c r="A158" s="7" t="s">
        <v>411</v>
      </c>
      <c r="B158" s="8" t="s">
        <v>412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38.25">
      <c r="A159" s="7" t="s">
        <v>413</v>
      </c>
      <c r="B159" s="8" t="s">
        <v>414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38.25">
      <c r="A160" s="7" t="s">
        <v>415</v>
      </c>
      <c r="B160" s="8" t="s">
        <v>416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25.5">
      <c r="A161" s="7" t="s">
        <v>41</v>
      </c>
      <c r="B161" s="8" t="s">
        <v>417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38.25">
      <c r="A162" s="7" t="s">
        <v>43</v>
      </c>
      <c r="B162" s="8" t="s">
        <v>418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25.5">
      <c r="A163" s="10" t="s">
        <v>177</v>
      </c>
      <c r="B163" s="11" t="s">
        <v>42</v>
      </c>
      <c r="C163" s="12">
        <v>8999</v>
      </c>
      <c r="D163" s="12">
        <v>-8999</v>
      </c>
      <c r="E163" s="12">
        <v>0</v>
      </c>
      <c r="F163" s="12">
        <v>0</v>
      </c>
      <c r="G163" s="12">
        <v>0</v>
      </c>
      <c r="H163" s="12">
        <v>0</v>
      </c>
    </row>
    <row r="164" spans="1:8" ht="15">
      <c r="A164" s="10" t="s">
        <v>45</v>
      </c>
      <c r="B164" s="11" t="s">
        <v>44</v>
      </c>
      <c r="C164" s="12">
        <v>331920</v>
      </c>
      <c r="D164" s="12">
        <v>-303968350</v>
      </c>
      <c r="E164" s="12">
        <v>304092288</v>
      </c>
      <c r="F164" s="12">
        <v>0</v>
      </c>
      <c r="G164" s="12">
        <v>0</v>
      </c>
      <c r="H164" s="12">
        <v>455858</v>
      </c>
    </row>
    <row r="165" spans="1:8" ht="38.25">
      <c r="A165" s="7" t="s">
        <v>419</v>
      </c>
      <c r="B165" s="8" t="s">
        <v>420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25.5">
      <c r="A166" s="7" t="s">
        <v>178</v>
      </c>
      <c r="B166" s="8" t="s">
        <v>46</v>
      </c>
      <c r="C166" s="9">
        <v>446721</v>
      </c>
      <c r="D166" s="9">
        <v>0</v>
      </c>
      <c r="E166" s="9">
        <v>-439982</v>
      </c>
      <c r="F166" s="9">
        <v>0</v>
      </c>
      <c r="G166" s="9">
        <v>0</v>
      </c>
      <c r="H166" s="9">
        <v>6739</v>
      </c>
    </row>
    <row r="167" spans="1:8" ht="38.25">
      <c r="A167" s="7" t="s">
        <v>47</v>
      </c>
      <c r="B167" s="8" t="s">
        <v>421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25.5">
      <c r="A168" s="7" t="s">
        <v>422</v>
      </c>
      <c r="B168" s="8" t="s">
        <v>423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38.25">
      <c r="A169" s="10" t="s">
        <v>49</v>
      </c>
      <c r="B169" s="11" t="s">
        <v>48</v>
      </c>
      <c r="C169" s="12">
        <v>446721</v>
      </c>
      <c r="D169" s="12">
        <v>0</v>
      </c>
      <c r="E169" s="12">
        <v>-439982</v>
      </c>
      <c r="F169" s="12">
        <v>0</v>
      </c>
      <c r="G169" s="12">
        <v>0</v>
      </c>
      <c r="H169" s="12">
        <v>6739</v>
      </c>
    </row>
    <row r="170" spans="1:8" ht="25.5">
      <c r="A170" s="7" t="s">
        <v>51</v>
      </c>
      <c r="B170" s="8" t="s">
        <v>424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5">
      <c r="A171" s="7" t="s">
        <v>179</v>
      </c>
      <c r="B171" s="8" t="s">
        <v>50</v>
      </c>
      <c r="C171" s="9">
        <v>-409975</v>
      </c>
      <c r="D171" s="9">
        <v>0</v>
      </c>
      <c r="E171" s="9">
        <v>409975</v>
      </c>
      <c r="F171" s="9">
        <v>0</v>
      </c>
      <c r="G171" s="9">
        <v>0</v>
      </c>
      <c r="H171" s="9">
        <v>0</v>
      </c>
    </row>
    <row r="172" spans="1:8" ht="25.5">
      <c r="A172" s="10" t="s">
        <v>180</v>
      </c>
      <c r="B172" s="11" t="s">
        <v>52</v>
      </c>
      <c r="C172" s="12">
        <v>-409975</v>
      </c>
      <c r="D172" s="12">
        <v>0</v>
      </c>
      <c r="E172" s="12">
        <v>409975</v>
      </c>
      <c r="F172" s="12">
        <v>0</v>
      </c>
      <c r="G172" s="12">
        <v>0</v>
      </c>
      <c r="H172" s="12">
        <v>0</v>
      </c>
    </row>
    <row r="173" spans="1:8" ht="25.5">
      <c r="A173" s="7" t="s">
        <v>425</v>
      </c>
      <c r="B173" s="8" t="s">
        <v>426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51">
      <c r="A174" s="7" t="s">
        <v>53</v>
      </c>
      <c r="B174" s="8" t="s">
        <v>427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5">
      <c r="A175" s="7" t="s">
        <v>428</v>
      </c>
      <c r="B175" s="8" t="s">
        <v>429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5">
      <c r="A176" s="7" t="s">
        <v>54</v>
      </c>
      <c r="B176" s="8" t="s">
        <v>430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25.5">
      <c r="A177" s="10" t="s">
        <v>431</v>
      </c>
      <c r="B177" s="11" t="s">
        <v>432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</row>
    <row r="178" spans="1:8" ht="25.5">
      <c r="A178" s="10" t="s">
        <v>56</v>
      </c>
      <c r="B178" s="11" t="s">
        <v>181</v>
      </c>
      <c r="C178" s="12">
        <v>36746</v>
      </c>
      <c r="D178" s="12">
        <v>0</v>
      </c>
      <c r="E178" s="12">
        <v>-30007</v>
      </c>
      <c r="F178" s="12">
        <v>0</v>
      </c>
      <c r="G178" s="12">
        <v>0</v>
      </c>
      <c r="H178" s="12">
        <v>6739</v>
      </c>
    </row>
    <row r="179" spans="1:8" ht="25.5">
      <c r="A179" s="7" t="s">
        <v>58</v>
      </c>
      <c r="B179" s="8" t="s">
        <v>433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25.5">
      <c r="A180" s="7" t="s">
        <v>60</v>
      </c>
      <c r="B180" s="8" t="s">
        <v>55</v>
      </c>
      <c r="C180" s="9">
        <v>1316837</v>
      </c>
      <c r="D180" s="9">
        <v>0</v>
      </c>
      <c r="E180" s="9">
        <v>-1316837</v>
      </c>
      <c r="F180" s="9">
        <v>0</v>
      </c>
      <c r="G180" s="9">
        <v>0</v>
      </c>
      <c r="H180" s="9">
        <v>0</v>
      </c>
    </row>
    <row r="181" spans="1:8" ht="15">
      <c r="A181" s="7" t="s">
        <v>62</v>
      </c>
      <c r="B181" s="8" t="s">
        <v>434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25.5">
      <c r="A182" s="10" t="s">
        <v>435</v>
      </c>
      <c r="B182" s="11" t="s">
        <v>57</v>
      </c>
      <c r="C182" s="12">
        <v>1316837</v>
      </c>
      <c r="D182" s="12">
        <v>0</v>
      </c>
      <c r="E182" s="12">
        <v>-1316837</v>
      </c>
      <c r="F182" s="12">
        <v>0</v>
      </c>
      <c r="G182" s="12">
        <v>0</v>
      </c>
      <c r="H182" s="12">
        <v>0</v>
      </c>
    </row>
    <row r="183" spans="1:8" ht="25.5">
      <c r="A183" s="10" t="s">
        <v>182</v>
      </c>
      <c r="B183" s="11" t="s">
        <v>59</v>
      </c>
      <c r="C183" s="12">
        <v>3819276</v>
      </c>
      <c r="D183" s="12">
        <v>-304560038</v>
      </c>
      <c r="E183" s="12">
        <v>311395388</v>
      </c>
      <c r="F183" s="12">
        <v>0</v>
      </c>
      <c r="G183" s="12">
        <v>0</v>
      </c>
      <c r="H183" s="12">
        <v>10654626</v>
      </c>
    </row>
    <row r="184" spans="1:8" ht="15">
      <c r="A184" s="7" t="s">
        <v>183</v>
      </c>
      <c r="B184" s="8" t="s">
        <v>61</v>
      </c>
      <c r="C184" s="9">
        <v>2985351</v>
      </c>
      <c r="D184" s="9">
        <v>0</v>
      </c>
      <c r="E184" s="9">
        <v>0</v>
      </c>
      <c r="F184" s="9">
        <v>0</v>
      </c>
      <c r="G184" s="9">
        <v>0</v>
      </c>
      <c r="H184" s="9">
        <v>2985351</v>
      </c>
    </row>
    <row r="185" spans="1:8" ht="15">
      <c r="A185" s="7" t="s">
        <v>184</v>
      </c>
      <c r="B185" s="8" t="s">
        <v>63</v>
      </c>
      <c r="C185" s="9">
        <v>9542209</v>
      </c>
      <c r="D185" s="9">
        <v>0</v>
      </c>
      <c r="E185" s="9">
        <v>0</v>
      </c>
      <c r="F185" s="9">
        <v>0</v>
      </c>
      <c r="G185" s="9">
        <v>0</v>
      </c>
      <c r="H185" s="9">
        <v>9542209</v>
      </c>
    </row>
    <row r="186" spans="1:8" ht="25.5">
      <c r="A186" s="10" t="s">
        <v>185</v>
      </c>
      <c r="B186" s="11" t="s">
        <v>139</v>
      </c>
      <c r="C186" s="12">
        <v>751916</v>
      </c>
      <c r="D186" s="12">
        <v>0</v>
      </c>
      <c r="E186" s="12">
        <v>0</v>
      </c>
      <c r="F186" s="12">
        <v>0</v>
      </c>
      <c r="G186" s="12">
        <v>0</v>
      </c>
      <c r="H186" s="12">
        <v>751916</v>
      </c>
    </row>
    <row r="187" spans="1:8" ht="15">
      <c r="A187" s="7" t="s">
        <v>186</v>
      </c>
      <c r="B187" s="8" t="s">
        <v>64</v>
      </c>
      <c r="C187" s="9">
        <v>-23870588</v>
      </c>
      <c r="D187" s="9">
        <v>0</v>
      </c>
      <c r="E187" s="9">
        <v>-893189</v>
      </c>
      <c r="F187" s="9">
        <v>0</v>
      </c>
      <c r="G187" s="9">
        <v>0</v>
      </c>
      <c r="H187" s="9">
        <v>-24763777</v>
      </c>
    </row>
    <row r="188" spans="1:8" ht="25.5">
      <c r="A188" s="7" t="s">
        <v>436</v>
      </c>
      <c r="B188" s="8" t="s">
        <v>437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5">
      <c r="A189" s="7" t="s">
        <v>187</v>
      </c>
      <c r="B189" s="8" t="s">
        <v>65</v>
      </c>
      <c r="C189" s="9">
        <v>-893189</v>
      </c>
      <c r="D189" s="9">
        <v>0</v>
      </c>
      <c r="E189" s="9">
        <v>7656199</v>
      </c>
      <c r="F189" s="9">
        <v>0</v>
      </c>
      <c r="G189" s="9">
        <v>0</v>
      </c>
      <c r="H189" s="9">
        <v>6763010</v>
      </c>
    </row>
    <row r="190" spans="1:8" ht="15">
      <c r="A190" s="10" t="s">
        <v>188</v>
      </c>
      <c r="B190" s="11" t="s">
        <v>189</v>
      </c>
      <c r="C190" s="12">
        <v>-11484301</v>
      </c>
      <c r="D190" s="12">
        <v>0</v>
      </c>
      <c r="E190" s="12">
        <v>6763010</v>
      </c>
      <c r="F190" s="12">
        <v>0</v>
      </c>
      <c r="G190" s="12">
        <v>0</v>
      </c>
      <c r="H190" s="12">
        <v>-4721291</v>
      </c>
    </row>
    <row r="191" spans="1:8" ht="25.5">
      <c r="A191" s="7" t="s">
        <v>190</v>
      </c>
      <c r="B191" s="8" t="s">
        <v>191</v>
      </c>
      <c r="C191" s="9">
        <v>0</v>
      </c>
      <c r="D191" s="9">
        <v>-212400357</v>
      </c>
      <c r="E191" s="9">
        <v>212400357</v>
      </c>
      <c r="F191" s="9">
        <v>0</v>
      </c>
      <c r="G191" s="9">
        <v>0</v>
      </c>
      <c r="H191" s="9">
        <v>0</v>
      </c>
    </row>
    <row r="192" spans="1:8" ht="38.25">
      <c r="A192" s="7" t="s">
        <v>192</v>
      </c>
      <c r="B192" s="8" t="s">
        <v>193</v>
      </c>
      <c r="C192" s="9">
        <v>0</v>
      </c>
      <c r="D192" s="9">
        <v>-41110308</v>
      </c>
      <c r="E192" s="9">
        <v>41110308</v>
      </c>
      <c r="F192" s="9">
        <v>0</v>
      </c>
      <c r="G192" s="9">
        <v>0</v>
      </c>
      <c r="H192" s="9">
        <v>0</v>
      </c>
    </row>
    <row r="193" spans="1:8" ht="25.5">
      <c r="A193" s="7" t="s">
        <v>194</v>
      </c>
      <c r="B193" s="8" t="s">
        <v>66</v>
      </c>
      <c r="C193" s="9">
        <v>0</v>
      </c>
      <c r="D193" s="9">
        <v>-36013276</v>
      </c>
      <c r="E193" s="9">
        <v>36013276</v>
      </c>
      <c r="F193" s="9">
        <v>0</v>
      </c>
      <c r="G193" s="9">
        <v>0</v>
      </c>
      <c r="H193" s="9">
        <v>0</v>
      </c>
    </row>
    <row r="194" spans="1:8" ht="38.25">
      <c r="A194" s="7" t="s">
        <v>195</v>
      </c>
      <c r="B194" s="8" t="s">
        <v>141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38.25">
      <c r="A195" s="7" t="s">
        <v>196</v>
      </c>
      <c r="B195" s="8" t="s">
        <v>197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51">
      <c r="A196" s="7" t="s">
        <v>438</v>
      </c>
      <c r="B196" s="8" t="s">
        <v>439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38.25">
      <c r="A197" s="7" t="s">
        <v>440</v>
      </c>
      <c r="B197" s="8" t="s">
        <v>441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25.5">
      <c r="A198" s="7" t="s">
        <v>198</v>
      </c>
      <c r="B198" s="8" t="s">
        <v>67</v>
      </c>
      <c r="C198" s="9">
        <v>0</v>
      </c>
      <c r="D198" s="9">
        <v>-15037874</v>
      </c>
      <c r="E198" s="9">
        <v>15037874</v>
      </c>
      <c r="F198" s="9">
        <v>0</v>
      </c>
      <c r="G198" s="9">
        <v>0</v>
      </c>
      <c r="H198" s="9">
        <v>0</v>
      </c>
    </row>
    <row r="199" spans="1:8" ht="25.5">
      <c r="A199" s="7" t="s">
        <v>199</v>
      </c>
      <c r="B199" s="8" t="s">
        <v>142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38.25">
      <c r="A200" s="7" t="s">
        <v>200</v>
      </c>
      <c r="B200" s="8" t="s">
        <v>201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63.75">
      <c r="A201" s="7" t="s">
        <v>442</v>
      </c>
      <c r="B201" s="8" t="s">
        <v>443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38.25">
      <c r="A202" s="7" t="s">
        <v>444</v>
      </c>
      <c r="B202" s="8" t="s">
        <v>445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38.25">
      <c r="A203" s="7" t="s">
        <v>202</v>
      </c>
      <c r="B203" s="8" t="s">
        <v>203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51">
      <c r="A204" s="7" t="s">
        <v>446</v>
      </c>
      <c r="B204" s="8" t="s">
        <v>447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51">
      <c r="A205" s="7" t="s">
        <v>448</v>
      </c>
      <c r="B205" s="8" t="s">
        <v>449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38.25">
      <c r="A206" s="7" t="s">
        <v>450</v>
      </c>
      <c r="B206" s="8" t="s">
        <v>451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38.25">
      <c r="A207" s="7" t="s">
        <v>452</v>
      </c>
      <c r="B207" s="8" t="s">
        <v>453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38.25">
      <c r="A208" s="7" t="s">
        <v>454</v>
      </c>
      <c r="B208" s="8" t="s">
        <v>455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38.25">
      <c r="A209" s="7" t="s">
        <v>456</v>
      </c>
      <c r="B209" s="8" t="s">
        <v>457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51">
      <c r="A210" s="7" t="s">
        <v>204</v>
      </c>
      <c r="B210" s="8" t="s">
        <v>205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38.25">
      <c r="A211" s="7" t="s">
        <v>458</v>
      </c>
      <c r="B211" s="8" t="s">
        <v>459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38.25">
      <c r="A212" s="7" t="s">
        <v>460</v>
      </c>
      <c r="B212" s="8" t="s">
        <v>461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63.75">
      <c r="A213" s="7" t="s">
        <v>462</v>
      </c>
      <c r="B213" s="8" t="s">
        <v>463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51">
      <c r="A214" s="7" t="s">
        <v>464</v>
      </c>
      <c r="B214" s="8" t="s">
        <v>465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25.5">
      <c r="A215" s="7" t="s">
        <v>466</v>
      </c>
      <c r="B215" s="8" t="s">
        <v>467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51">
      <c r="A216" s="7" t="s">
        <v>468</v>
      </c>
      <c r="B216" s="8" t="s">
        <v>469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25.5">
      <c r="A217" s="10" t="s">
        <v>206</v>
      </c>
      <c r="B217" s="11" t="s">
        <v>68</v>
      </c>
      <c r="C217" s="12">
        <v>0</v>
      </c>
      <c r="D217" s="12">
        <v>-304561815</v>
      </c>
      <c r="E217" s="12">
        <v>304561815</v>
      </c>
      <c r="F217" s="12">
        <v>0</v>
      </c>
      <c r="G217" s="12">
        <v>0</v>
      </c>
      <c r="H217" s="12">
        <v>0</v>
      </c>
    </row>
    <row r="218" spans="1:8" ht="38.25">
      <c r="A218" s="7" t="s">
        <v>470</v>
      </c>
      <c r="B218" s="8" t="s">
        <v>471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51">
      <c r="A219" s="7" t="s">
        <v>472</v>
      </c>
      <c r="B219" s="8" t="s">
        <v>129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38.25">
      <c r="A220" s="7" t="s">
        <v>207</v>
      </c>
      <c r="B220" s="8" t="s">
        <v>69</v>
      </c>
      <c r="C220" s="9">
        <v>168680</v>
      </c>
      <c r="D220" s="9">
        <v>0</v>
      </c>
      <c r="E220" s="9">
        <v>-168680</v>
      </c>
      <c r="F220" s="9">
        <v>0</v>
      </c>
      <c r="G220" s="9">
        <v>0</v>
      </c>
      <c r="H220" s="9">
        <v>0</v>
      </c>
    </row>
    <row r="221" spans="1:8" ht="38.25">
      <c r="A221" s="7" t="s">
        <v>473</v>
      </c>
      <c r="B221" s="8" t="s">
        <v>474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38.25">
      <c r="A222" s="7" t="s">
        <v>208</v>
      </c>
      <c r="B222" s="8" t="s">
        <v>209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51">
      <c r="A223" s="7" t="s">
        <v>475</v>
      </c>
      <c r="B223" s="8" t="s">
        <v>476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</row>
    <row r="224" spans="1:8" ht="38.25">
      <c r="A224" s="7" t="s">
        <v>477</v>
      </c>
      <c r="B224" s="8" t="s">
        <v>478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25.5">
      <c r="A225" s="7" t="s">
        <v>479</v>
      </c>
      <c r="B225" s="8" t="s">
        <v>480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25.5">
      <c r="A226" s="7" t="s">
        <v>481</v>
      </c>
      <c r="B226" s="8" t="s">
        <v>482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51">
      <c r="A227" s="7" t="s">
        <v>483</v>
      </c>
      <c r="B227" s="8" t="s">
        <v>484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63.75">
      <c r="A228" s="7" t="s">
        <v>485</v>
      </c>
      <c r="B228" s="8" t="s">
        <v>486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38.25">
      <c r="A229" s="7" t="s">
        <v>487</v>
      </c>
      <c r="B229" s="8" t="s">
        <v>488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38.25">
      <c r="A230" s="7" t="s">
        <v>210</v>
      </c>
      <c r="B230" s="8" t="s">
        <v>211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51">
      <c r="A231" s="7" t="s">
        <v>489</v>
      </c>
      <c r="B231" s="8" t="s">
        <v>490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38.25">
      <c r="A232" s="7" t="s">
        <v>491</v>
      </c>
      <c r="B232" s="8" t="s">
        <v>492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38.25">
      <c r="A233" s="7" t="s">
        <v>125</v>
      </c>
      <c r="B233" s="8" t="s">
        <v>493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38.25">
      <c r="A234" s="7" t="s">
        <v>494</v>
      </c>
      <c r="B234" s="8" t="s">
        <v>495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51">
      <c r="A235" s="7" t="s">
        <v>212</v>
      </c>
      <c r="B235" s="8" t="s">
        <v>126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38.25">
      <c r="A236" s="7" t="s">
        <v>496</v>
      </c>
      <c r="B236" s="8" t="s">
        <v>497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38.25">
      <c r="A237" s="7" t="s">
        <v>498</v>
      </c>
      <c r="B237" s="8" t="s">
        <v>499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63.75">
      <c r="A238" s="7" t="s">
        <v>500</v>
      </c>
      <c r="B238" s="8" t="s">
        <v>501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51">
      <c r="A239" s="7" t="s">
        <v>502</v>
      </c>
      <c r="B239" s="8" t="s">
        <v>503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25.5">
      <c r="A240" s="7" t="s">
        <v>504</v>
      </c>
      <c r="B240" s="8" t="s">
        <v>505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38.25">
      <c r="A241" s="10" t="s">
        <v>213</v>
      </c>
      <c r="B241" s="11" t="s">
        <v>70</v>
      </c>
      <c r="C241" s="12">
        <v>168680</v>
      </c>
      <c r="D241" s="12">
        <v>0</v>
      </c>
      <c r="E241" s="12">
        <v>-168680</v>
      </c>
      <c r="F241" s="12">
        <v>0</v>
      </c>
      <c r="G241" s="12">
        <v>0</v>
      </c>
      <c r="H241" s="12">
        <v>0</v>
      </c>
    </row>
    <row r="242" spans="1:8" ht="15">
      <c r="A242" s="7" t="s">
        <v>214</v>
      </c>
      <c r="B242" s="8" t="s">
        <v>71</v>
      </c>
      <c r="C242" s="9">
        <v>19050</v>
      </c>
      <c r="D242" s="9">
        <v>1777</v>
      </c>
      <c r="E242" s="9">
        <v>0</v>
      </c>
      <c r="F242" s="9">
        <v>0</v>
      </c>
      <c r="G242" s="9">
        <v>0</v>
      </c>
      <c r="H242" s="9">
        <v>20827</v>
      </c>
    </row>
    <row r="243" spans="1:8" ht="25.5">
      <c r="A243" s="7" t="s">
        <v>506</v>
      </c>
      <c r="B243" s="8" t="s">
        <v>127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25.5">
      <c r="A244" s="7" t="s">
        <v>215</v>
      </c>
      <c r="B244" s="8" t="s">
        <v>140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5">
      <c r="A245" s="7" t="s">
        <v>507</v>
      </c>
      <c r="B245" s="8" t="s">
        <v>508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38.25">
      <c r="A246" s="7" t="s">
        <v>509</v>
      </c>
      <c r="B246" s="8" t="s">
        <v>510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38.25">
      <c r="A247" s="7" t="s">
        <v>511</v>
      </c>
      <c r="B247" s="8" t="s">
        <v>512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38.25">
      <c r="A248" s="7" t="s">
        <v>216</v>
      </c>
      <c r="B248" s="8" t="s">
        <v>128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25.5">
      <c r="A249" s="7" t="s">
        <v>513</v>
      </c>
      <c r="B249" s="8" t="s">
        <v>514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25.5">
      <c r="A250" s="7" t="s">
        <v>515</v>
      </c>
      <c r="B250" s="8" t="s">
        <v>516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25.5">
      <c r="A251" s="10" t="s">
        <v>217</v>
      </c>
      <c r="B251" s="11" t="s">
        <v>72</v>
      </c>
      <c r="C251" s="12">
        <v>19050</v>
      </c>
      <c r="D251" s="12">
        <v>1777</v>
      </c>
      <c r="E251" s="12">
        <v>0</v>
      </c>
      <c r="F251" s="12">
        <v>0</v>
      </c>
      <c r="G251" s="12">
        <v>0</v>
      </c>
      <c r="H251" s="12">
        <v>20827</v>
      </c>
    </row>
    <row r="252" spans="1:8" ht="15">
      <c r="A252" s="10" t="s">
        <v>218</v>
      </c>
      <c r="B252" s="11" t="s">
        <v>73</v>
      </c>
      <c r="C252" s="12">
        <v>187730</v>
      </c>
      <c r="D252" s="12">
        <v>-304560038</v>
      </c>
      <c r="E252" s="12">
        <v>304393135</v>
      </c>
      <c r="F252" s="12">
        <v>0</v>
      </c>
      <c r="G252" s="12">
        <v>0</v>
      </c>
      <c r="H252" s="12">
        <v>20827</v>
      </c>
    </row>
    <row r="253" spans="1:8" ht="25.5">
      <c r="A253" s="10" t="s">
        <v>517</v>
      </c>
      <c r="B253" s="11" t="s">
        <v>518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</row>
    <row r="254" spans="1:8" ht="25.5">
      <c r="A254" s="7" t="s">
        <v>219</v>
      </c>
      <c r="B254" s="8" t="s">
        <v>220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25.5">
      <c r="A255" s="7" t="s">
        <v>221</v>
      </c>
      <c r="B255" s="8" t="s">
        <v>74</v>
      </c>
      <c r="C255" s="9">
        <v>15115847</v>
      </c>
      <c r="D255" s="9">
        <v>0</v>
      </c>
      <c r="E255" s="9">
        <v>239243</v>
      </c>
      <c r="F255" s="9">
        <v>0</v>
      </c>
      <c r="G255" s="9">
        <v>0</v>
      </c>
      <c r="H255" s="9">
        <v>15355090</v>
      </c>
    </row>
    <row r="256" spans="1:8" ht="25.5">
      <c r="A256" s="7" t="s">
        <v>519</v>
      </c>
      <c r="B256" s="8" t="s">
        <v>520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25.5">
      <c r="A257" s="10" t="s">
        <v>222</v>
      </c>
      <c r="B257" s="11" t="s">
        <v>75</v>
      </c>
      <c r="C257" s="12">
        <v>15115847</v>
      </c>
      <c r="D257" s="12">
        <v>0</v>
      </c>
      <c r="E257" s="12">
        <v>239243</v>
      </c>
      <c r="F257" s="12">
        <v>0</v>
      </c>
      <c r="G257" s="12">
        <v>0</v>
      </c>
      <c r="H257" s="12">
        <v>15355090</v>
      </c>
    </row>
    <row r="258" spans="1:8" ht="15">
      <c r="A258" s="10" t="s">
        <v>223</v>
      </c>
      <c r="B258" s="11" t="s">
        <v>76</v>
      </c>
      <c r="C258" s="12">
        <v>3819276</v>
      </c>
      <c r="D258" s="12">
        <v>-304560038</v>
      </c>
      <c r="E258" s="12">
        <v>311395388</v>
      </c>
      <c r="F258" s="12">
        <v>0</v>
      </c>
      <c r="G258" s="12">
        <v>0</v>
      </c>
      <c r="H258" s="12">
        <v>10654626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6" bestFit="1" customWidth="1"/>
    <col min="2" max="2" width="33.7109375" style="6" bestFit="1" customWidth="1"/>
    <col min="3" max="3" width="11.7109375" style="6" bestFit="1" customWidth="1"/>
    <col min="4" max="4" width="16.7109375" style="6" bestFit="1" customWidth="1"/>
    <col min="5" max="5" width="13.421875" style="6" bestFit="1" customWidth="1"/>
    <col min="6" max="6" width="8.8515625" style="6" bestFit="1" customWidth="1"/>
    <col min="7" max="7" width="9.140625" style="6" customWidth="1"/>
    <col min="8" max="8" width="11.7109375" style="6" bestFit="1" customWidth="1"/>
    <col min="9" max="16384" width="9.140625" style="6" customWidth="1"/>
  </cols>
  <sheetData>
    <row r="1" spans="1:8" s="3" customFormat="1" ht="15.75" thickTop="1">
      <c r="A1" s="49" t="s">
        <v>143</v>
      </c>
      <c r="B1" s="50"/>
      <c r="C1" s="50"/>
      <c r="D1" s="50"/>
      <c r="E1" s="50"/>
      <c r="F1" s="50"/>
      <c r="G1" s="50"/>
      <c r="H1" s="51"/>
    </row>
    <row r="2" spans="1:8" ht="90">
      <c r="A2" s="29" t="s">
        <v>0</v>
      </c>
      <c r="B2" s="30" t="s">
        <v>1</v>
      </c>
      <c r="C2" s="30" t="s">
        <v>144</v>
      </c>
      <c r="D2" s="30" t="s">
        <v>145</v>
      </c>
      <c r="E2" s="30" t="s">
        <v>146</v>
      </c>
      <c r="F2" s="30" t="s">
        <v>147</v>
      </c>
      <c r="G2" s="30" t="s">
        <v>148</v>
      </c>
      <c r="H2" s="31" t="s">
        <v>149</v>
      </c>
    </row>
    <row r="3" spans="1:8" ht="15.75" thickBot="1">
      <c r="A3" s="32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4">
        <v>8</v>
      </c>
    </row>
    <row r="4" spans="1:8" ht="15.75" thickTop="1">
      <c r="A4" s="20" t="s">
        <v>137</v>
      </c>
      <c r="B4" s="21" t="s">
        <v>136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</row>
    <row r="5" spans="1:8" ht="15">
      <c r="A5" s="7" t="s">
        <v>2</v>
      </c>
      <c r="B5" s="8" t="s">
        <v>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ht="25.5">
      <c r="A6" s="7" t="s">
        <v>224</v>
      </c>
      <c r="B6" s="8" t="s">
        <v>225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ht="25.5">
      <c r="A7" s="10" t="s">
        <v>4</v>
      </c>
      <c r="B7" s="11" t="s">
        <v>5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25.5">
      <c r="A8" s="7" t="s">
        <v>77</v>
      </c>
      <c r="B8" s="8" t="s">
        <v>78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25.5">
      <c r="A9" s="7" t="s">
        <v>6</v>
      </c>
      <c r="B9" s="8" t="s">
        <v>7</v>
      </c>
      <c r="C9" s="9">
        <v>993640</v>
      </c>
      <c r="D9" s="9">
        <v>0</v>
      </c>
      <c r="E9" s="9">
        <v>1862990</v>
      </c>
      <c r="F9" s="9">
        <v>0</v>
      </c>
      <c r="G9" s="9">
        <v>0</v>
      </c>
      <c r="H9" s="9">
        <v>2856630</v>
      </c>
    </row>
    <row r="10" spans="1:8" ht="15">
      <c r="A10" s="7" t="s">
        <v>226</v>
      </c>
      <c r="B10" s="8" t="s">
        <v>227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5">
      <c r="A11" s="7" t="s">
        <v>131</v>
      </c>
      <c r="B11" s="8" t="s">
        <v>132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25.5">
      <c r="A12" s="7" t="s">
        <v>228</v>
      </c>
      <c r="B12" s="8" t="s">
        <v>229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25.5">
      <c r="A13" s="10" t="s">
        <v>8</v>
      </c>
      <c r="B13" s="11" t="s">
        <v>150</v>
      </c>
      <c r="C13" s="12">
        <v>993640</v>
      </c>
      <c r="D13" s="12">
        <v>0</v>
      </c>
      <c r="E13" s="12">
        <v>1862990</v>
      </c>
      <c r="F13" s="12">
        <v>0</v>
      </c>
      <c r="G13" s="12">
        <v>0</v>
      </c>
      <c r="H13" s="12">
        <v>2856630</v>
      </c>
    </row>
    <row r="14" spans="1:8" ht="25.5">
      <c r="A14" s="7" t="s">
        <v>79</v>
      </c>
      <c r="B14" s="8" t="s">
        <v>80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25.5">
      <c r="A15" s="7" t="s">
        <v>230</v>
      </c>
      <c r="B15" s="8" t="s">
        <v>231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25.5">
      <c r="A16" s="7" t="s">
        <v>81</v>
      </c>
      <c r="B16" s="8" t="s">
        <v>82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25.5">
      <c r="A17" s="7" t="s">
        <v>232</v>
      </c>
      <c r="B17" s="8" t="s">
        <v>233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25.5">
      <c r="A18" s="7" t="s">
        <v>234</v>
      </c>
      <c r="B18" s="8" t="s">
        <v>235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25.5">
      <c r="A19" s="7" t="s">
        <v>236</v>
      </c>
      <c r="B19" s="8" t="s">
        <v>237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38.25">
      <c r="A20" s="7" t="s">
        <v>238</v>
      </c>
      <c r="B20" s="8" t="s">
        <v>239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5">
      <c r="A21" s="7" t="s">
        <v>240</v>
      </c>
      <c r="B21" s="8" t="s">
        <v>241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ht="25.5">
      <c r="A22" s="7" t="s">
        <v>242</v>
      </c>
      <c r="B22" s="8" t="s">
        <v>243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25.5">
      <c r="A23" s="7" t="s">
        <v>244</v>
      </c>
      <c r="B23" s="8" t="s">
        <v>245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25.5">
      <c r="A24" s="10" t="s">
        <v>83</v>
      </c>
      <c r="B24" s="11" t="s">
        <v>84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ht="38.25">
      <c r="A25" s="7" t="s">
        <v>246</v>
      </c>
      <c r="B25" s="8" t="s">
        <v>247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5">
      <c r="A26" s="7" t="s">
        <v>248</v>
      </c>
      <c r="B26" s="8" t="s">
        <v>249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5">
      <c r="A27" s="7" t="s">
        <v>250</v>
      </c>
      <c r="B27" s="8" t="s">
        <v>251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38.25">
      <c r="A28" s="7" t="s">
        <v>252</v>
      </c>
      <c r="B28" s="8" t="s">
        <v>253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38.25">
      <c r="A29" s="7" t="s">
        <v>254</v>
      </c>
      <c r="B29" s="8" t="s">
        <v>255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38.25">
      <c r="A30" s="10" t="s">
        <v>256</v>
      </c>
      <c r="B30" s="11" t="s">
        <v>257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38.25">
      <c r="A31" s="10" t="s">
        <v>9</v>
      </c>
      <c r="B31" s="11" t="s">
        <v>10</v>
      </c>
      <c r="C31" s="12">
        <v>993640</v>
      </c>
      <c r="D31" s="12">
        <v>0</v>
      </c>
      <c r="E31" s="12">
        <v>1862990</v>
      </c>
      <c r="F31" s="12">
        <v>0</v>
      </c>
      <c r="G31" s="12">
        <v>0</v>
      </c>
      <c r="H31" s="12">
        <v>2856630</v>
      </c>
    </row>
    <row r="32" spans="1:8" ht="15">
      <c r="A32" s="7" t="s">
        <v>85</v>
      </c>
      <c r="B32" s="8" t="s">
        <v>86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 ht="25.5">
      <c r="A33" s="7" t="s">
        <v>258</v>
      </c>
      <c r="B33" s="8" t="s">
        <v>259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5">
      <c r="A34" s="7" t="s">
        <v>260</v>
      </c>
      <c r="B34" s="8" t="s">
        <v>261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ht="25.5">
      <c r="A35" s="7" t="s">
        <v>262</v>
      </c>
      <c r="B35" s="8" t="s">
        <v>263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ht="15">
      <c r="A36" s="7" t="s">
        <v>264</v>
      </c>
      <c r="B36" s="8" t="s">
        <v>265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>
      <c r="A37" s="10" t="s">
        <v>87</v>
      </c>
      <c r="B37" s="11" t="s">
        <v>88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ht="15">
      <c r="A38" s="7" t="s">
        <v>266</v>
      </c>
      <c r="B38" s="8" t="s">
        <v>267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38.25">
      <c r="A39" s="7" t="s">
        <v>89</v>
      </c>
      <c r="B39" s="8" t="s">
        <v>90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5">
      <c r="A40" s="7" t="s">
        <v>268</v>
      </c>
      <c r="B40" s="8" t="s">
        <v>269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5">
      <c r="A41" s="7" t="s">
        <v>91</v>
      </c>
      <c r="B41" s="8" t="s">
        <v>92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5">
      <c r="A42" s="7" t="s">
        <v>270</v>
      </c>
      <c r="B42" s="8" t="s">
        <v>271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25.5">
      <c r="A43" s="7" t="s">
        <v>272</v>
      </c>
      <c r="B43" s="8" t="s">
        <v>273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5">
      <c r="A44" s="7" t="s">
        <v>274</v>
      </c>
      <c r="B44" s="8" t="s">
        <v>275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5">
      <c r="A45" s="10" t="s">
        <v>93</v>
      </c>
      <c r="B45" s="11" t="s">
        <v>94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ht="25.5">
      <c r="A46" s="10" t="s">
        <v>95</v>
      </c>
      <c r="B46" s="11" t="s">
        <v>96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ht="25.5">
      <c r="A47" s="7" t="s">
        <v>276</v>
      </c>
      <c r="B47" s="8" t="s">
        <v>277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25.5">
      <c r="A48" s="7" t="s">
        <v>278</v>
      </c>
      <c r="B48" s="8" t="s">
        <v>279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25.5">
      <c r="A49" s="7" t="s">
        <v>280</v>
      </c>
      <c r="B49" s="8" t="s">
        <v>281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25.5">
      <c r="A50" s="7" t="s">
        <v>11</v>
      </c>
      <c r="B50" s="8" t="s">
        <v>282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25.5">
      <c r="A51" s="10" t="s">
        <v>283</v>
      </c>
      <c r="B51" s="11" t="s">
        <v>284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15">
      <c r="A52" s="7" t="s">
        <v>151</v>
      </c>
      <c r="B52" s="8" t="s">
        <v>12</v>
      </c>
      <c r="C52" s="9">
        <v>5360</v>
      </c>
      <c r="D52" s="9">
        <v>302070</v>
      </c>
      <c r="E52" s="9">
        <v>0</v>
      </c>
      <c r="F52" s="9">
        <v>0</v>
      </c>
      <c r="G52" s="9">
        <v>0</v>
      </c>
      <c r="H52" s="9">
        <v>307430</v>
      </c>
    </row>
    <row r="53" spans="1:8" ht="15">
      <c r="A53" s="7" t="s">
        <v>13</v>
      </c>
      <c r="B53" s="8" t="s">
        <v>285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25.5">
      <c r="A54" s="7" t="s">
        <v>15</v>
      </c>
      <c r="B54" s="8" t="s">
        <v>286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25.5">
      <c r="A55" s="10" t="s">
        <v>152</v>
      </c>
      <c r="B55" s="11" t="s">
        <v>14</v>
      </c>
      <c r="C55" s="12">
        <v>5360</v>
      </c>
      <c r="D55" s="12">
        <v>302070</v>
      </c>
      <c r="E55" s="12">
        <v>0</v>
      </c>
      <c r="F55" s="12">
        <v>0</v>
      </c>
      <c r="G55" s="12">
        <v>0</v>
      </c>
      <c r="H55" s="12">
        <v>307430</v>
      </c>
    </row>
    <row r="56" spans="1:8" ht="15">
      <c r="A56" s="7" t="s">
        <v>17</v>
      </c>
      <c r="B56" s="8" t="s">
        <v>16</v>
      </c>
      <c r="C56" s="9">
        <v>97433</v>
      </c>
      <c r="D56" s="9">
        <v>91334</v>
      </c>
      <c r="E56" s="9">
        <v>0</v>
      </c>
      <c r="F56" s="9">
        <v>0</v>
      </c>
      <c r="G56" s="9">
        <v>0</v>
      </c>
      <c r="H56" s="9">
        <v>188767</v>
      </c>
    </row>
    <row r="57" spans="1:8" ht="25.5">
      <c r="A57" s="7" t="s">
        <v>287</v>
      </c>
      <c r="B57" s="8" t="s">
        <v>288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5">
      <c r="A58" s="10" t="s">
        <v>153</v>
      </c>
      <c r="B58" s="11" t="s">
        <v>18</v>
      </c>
      <c r="C58" s="12">
        <v>97433</v>
      </c>
      <c r="D58" s="12">
        <v>91334</v>
      </c>
      <c r="E58" s="12">
        <v>0</v>
      </c>
      <c r="F58" s="12">
        <v>0</v>
      </c>
      <c r="G58" s="12">
        <v>0</v>
      </c>
      <c r="H58" s="12">
        <v>188767</v>
      </c>
    </row>
    <row r="59" spans="1:8" ht="15">
      <c r="A59" s="7" t="s">
        <v>289</v>
      </c>
      <c r="B59" s="8" t="s">
        <v>290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25.5">
      <c r="A60" s="7" t="s">
        <v>19</v>
      </c>
      <c r="B60" s="8" t="s">
        <v>291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5">
      <c r="A61" s="10" t="s">
        <v>292</v>
      </c>
      <c r="B61" s="11" t="s">
        <v>293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ht="15">
      <c r="A62" s="10" t="s">
        <v>154</v>
      </c>
      <c r="B62" s="11" t="s">
        <v>20</v>
      </c>
      <c r="C62" s="12">
        <v>102793</v>
      </c>
      <c r="D62" s="12">
        <v>393404</v>
      </c>
      <c r="E62" s="12">
        <v>0</v>
      </c>
      <c r="F62" s="12">
        <v>0</v>
      </c>
      <c r="G62" s="12">
        <v>0</v>
      </c>
      <c r="H62" s="12">
        <v>496197</v>
      </c>
    </row>
    <row r="63" spans="1:8" ht="51">
      <c r="A63" s="7" t="s">
        <v>155</v>
      </c>
      <c r="B63" s="8" t="s">
        <v>156</v>
      </c>
      <c r="C63" s="9">
        <v>0</v>
      </c>
      <c r="D63" s="9">
        <v>-31568400</v>
      </c>
      <c r="E63" s="9">
        <v>31568400</v>
      </c>
      <c r="F63" s="9">
        <v>0</v>
      </c>
      <c r="G63" s="9">
        <v>0</v>
      </c>
      <c r="H63" s="9">
        <v>0</v>
      </c>
    </row>
    <row r="64" spans="1:8" ht="63.75">
      <c r="A64" s="7" t="s">
        <v>294</v>
      </c>
      <c r="B64" s="8" t="s">
        <v>295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51">
      <c r="A65" s="7" t="s">
        <v>97</v>
      </c>
      <c r="B65" s="8" t="s">
        <v>157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ht="63.75">
      <c r="A66" s="7" t="s">
        <v>296</v>
      </c>
      <c r="B66" s="8" t="s">
        <v>297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38.25">
      <c r="A67" s="7" t="s">
        <v>158</v>
      </c>
      <c r="B67" s="8" t="s">
        <v>98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38.25">
      <c r="A68" s="7" t="s">
        <v>298</v>
      </c>
      <c r="B68" s="8" t="s">
        <v>299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38.25">
      <c r="A69" s="7" t="s">
        <v>99</v>
      </c>
      <c r="B69" s="8" t="s">
        <v>300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38.25">
      <c r="A70" s="7" t="s">
        <v>101</v>
      </c>
      <c r="B70" s="8" t="s">
        <v>301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38.25">
      <c r="A71" s="7" t="s">
        <v>103</v>
      </c>
      <c r="B71" s="8" t="s">
        <v>100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38.25">
      <c r="A72" s="7" t="s">
        <v>21</v>
      </c>
      <c r="B72" s="8" t="s">
        <v>102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38.25">
      <c r="A73" s="7" t="s">
        <v>23</v>
      </c>
      <c r="B73" s="8" t="s">
        <v>104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38.25">
      <c r="A74" s="7" t="s">
        <v>105</v>
      </c>
      <c r="B74" s="8" t="s">
        <v>22</v>
      </c>
      <c r="C74" s="9">
        <v>478622</v>
      </c>
      <c r="D74" s="9">
        <v>-2454264</v>
      </c>
      <c r="E74" s="9">
        <v>2405909</v>
      </c>
      <c r="F74" s="9">
        <v>0</v>
      </c>
      <c r="G74" s="9">
        <v>0</v>
      </c>
      <c r="H74" s="9">
        <v>430267</v>
      </c>
    </row>
    <row r="75" spans="1:8" ht="76.5">
      <c r="A75" s="7" t="s">
        <v>107</v>
      </c>
      <c r="B75" s="8" t="s">
        <v>24</v>
      </c>
      <c r="C75" s="9">
        <v>0</v>
      </c>
      <c r="D75" s="9">
        <v>-49606</v>
      </c>
      <c r="E75" s="9">
        <v>61417</v>
      </c>
      <c r="F75" s="9">
        <v>0</v>
      </c>
      <c r="G75" s="9">
        <v>0</v>
      </c>
      <c r="H75" s="9">
        <v>11811</v>
      </c>
    </row>
    <row r="76" spans="1:8" ht="38.25">
      <c r="A76" s="7" t="s">
        <v>25</v>
      </c>
      <c r="B76" s="8" t="s">
        <v>106</v>
      </c>
      <c r="C76" s="9">
        <v>0</v>
      </c>
      <c r="D76" s="9">
        <v>-69764</v>
      </c>
      <c r="E76" s="9">
        <v>69764</v>
      </c>
      <c r="F76" s="9">
        <v>0</v>
      </c>
      <c r="G76" s="9">
        <v>0</v>
      </c>
      <c r="H76" s="9">
        <v>0</v>
      </c>
    </row>
    <row r="77" spans="1:8" ht="25.5">
      <c r="A77" s="7" t="s">
        <v>159</v>
      </c>
      <c r="B77" s="8" t="s">
        <v>108</v>
      </c>
      <c r="C77" s="9">
        <v>478622</v>
      </c>
      <c r="D77" s="9">
        <v>-2293278</v>
      </c>
      <c r="E77" s="9">
        <v>2229923</v>
      </c>
      <c r="F77" s="9">
        <v>0</v>
      </c>
      <c r="G77" s="9">
        <v>0</v>
      </c>
      <c r="H77" s="9">
        <v>415267</v>
      </c>
    </row>
    <row r="78" spans="1:8" ht="38.25">
      <c r="A78" s="7" t="s">
        <v>160</v>
      </c>
      <c r="B78" s="8" t="s">
        <v>26</v>
      </c>
      <c r="C78" s="9">
        <v>0</v>
      </c>
      <c r="D78" s="9">
        <v>-32230</v>
      </c>
      <c r="E78" s="9">
        <v>35419</v>
      </c>
      <c r="F78" s="9">
        <v>0</v>
      </c>
      <c r="G78" s="9">
        <v>0</v>
      </c>
      <c r="H78" s="9">
        <v>3189</v>
      </c>
    </row>
    <row r="79" spans="1:8" ht="38.25">
      <c r="A79" s="7" t="s">
        <v>302</v>
      </c>
      <c r="B79" s="8" t="s">
        <v>303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51">
      <c r="A80" s="7" t="s">
        <v>161</v>
      </c>
      <c r="B80" s="8" t="s">
        <v>162</v>
      </c>
      <c r="C80" s="9">
        <v>0</v>
      </c>
      <c r="D80" s="9">
        <v>-2</v>
      </c>
      <c r="E80" s="9">
        <v>2</v>
      </c>
      <c r="F80" s="9">
        <v>0</v>
      </c>
      <c r="G80" s="9">
        <v>0</v>
      </c>
      <c r="H80" s="9">
        <v>0</v>
      </c>
    </row>
    <row r="81" spans="1:8" ht="38.25">
      <c r="A81" s="7" t="s">
        <v>109</v>
      </c>
      <c r="B81" s="8" t="s">
        <v>304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38.25">
      <c r="A82" s="7" t="s">
        <v>163</v>
      </c>
      <c r="B82" s="8" t="s">
        <v>164</v>
      </c>
      <c r="C82" s="9">
        <v>0</v>
      </c>
      <c r="D82" s="9">
        <v>-9000</v>
      </c>
      <c r="E82" s="9">
        <v>9000</v>
      </c>
      <c r="F82" s="9">
        <v>0</v>
      </c>
      <c r="G82" s="9">
        <v>0</v>
      </c>
      <c r="H82" s="9">
        <v>0</v>
      </c>
    </row>
    <row r="83" spans="1:8" ht="38.25">
      <c r="A83" s="7" t="s">
        <v>165</v>
      </c>
      <c r="B83" s="8" t="s">
        <v>110</v>
      </c>
      <c r="C83" s="9">
        <v>0</v>
      </c>
      <c r="D83" s="9">
        <v>-384</v>
      </c>
      <c r="E83" s="9">
        <v>384</v>
      </c>
      <c r="F83" s="9">
        <v>0</v>
      </c>
      <c r="G83" s="9">
        <v>0</v>
      </c>
      <c r="H83" s="9">
        <v>0</v>
      </c>
    </row>
    <row r="84" spans="1:8" ht="38.25">
      <c r="A84" s="7" t="s">
        <v>305</v>
      </c>
      <c r="B84" s="8" t="s">
        <v>306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38.25">
      <c r="A85" s="7" t="s">
        <v>307</v>
      </c>
      <c r="B85" s="8" t="s">
        <v>308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38.25">
      <c r="A86" s="7" t="s">
        <v>309</v>
      </c>
      <c r="B86" s="8" t="s">
        <v>310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38.25">
      <c r="A87" s="7" t="s">
        <v>311</v>
      </c>
      <c r="B87" s="8" t="s">
        <v>312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38.25">
      <c r="A88" s="7" t="s">
        <v>313</v>
      </c>
      <c r="B88" s="8" t="s">
        <v>314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51">
      <c r="A89" s="7" t="s">
        <v>315</v>
      </c>
      <c r="B89" s="8" t="s">
        <v>316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51">
      <c r="A90" s="7" t="s">
        <v>166</v>
      </c>
      <c r="B90" s="8" t="s">
        <v>167</v>
      </c>
      <c r="C90" s="9">
        <v>0</v>
      </c>
      <c r="D90" s="9">
        <v>-430040</v>
      </c>
      <c r="E90" s="9">
        <v>430040</v>
      </c>
      <c r="F90" s="9">
        <v>0</v>
      </c>
      <c r="G90" s="9">
        <v>0</v>
      </c>
      <c r="H90" s="9">
        <v>0</v>
      </c>
    </row>
    <row r="91" spans="1:8" ht="63.75">
      <c r="A91" s="7" t="s">
        <v>317</v>
      </c>
      <c r="B91" s="8" t="s">
        <v>318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76.5">
      <c r="A92" s="7" t="s">
        <v>111</v>
      </c>
      <c r="B92" s="8" t="s">
        <v>319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63.75">
      <c r="A93" s="7" t="s">
        <v>320</v>
      </c>
      <c r="B93" s="8" t="s">
        <v>321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51">
      <c r="A94" s="7" t="s">
        <v>168</v>
      </c>
      <c r="B94" s="8" t="s">
        <v>112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63.75">
      <c r="A95" s="7" t="s">
        <v>113</v>
      </c>
      <c r="B95" s="8" t="s">
        <v>322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76.5">
      <c r="A96" s="7" t="s">
        <v>323</v>
      </c>
      <c r="B96" s="8" t="s">
        <v>324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63.75">
      <c r="A97" s="7" t="s">
        <v>169</v>
      </c>
      <c r="B97" s="8" t="s">
        <v>114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38.25">
      <c r="A98" s="7" t="s">
        <v>325</v>
      </c>
      <c r="B98" s="8" t="s">
        <v>326</v>
      </c>
      <c r="C98" s="9">
        <v>0</v>
      </c>
      <c r="D98" s="9">
        <v>-507956996</v>
      </c>
      <c r="E98" s="9">
        <v>507956996</v>
      </c>
      <c r="F98" s="9">
        <v>0</v>
      </c>
      <c r="G98" s="9">
        <v>0</v>
      </c>
      <c r="H98" s="9">
        <v>0</v>
      </c>
    </row>
    <row r="99" spans="1:8" ht="51">
      <c r="A99" s="7" t="s">
        <v>327</v>
      </c>
      <c r="B99" s="8" t="s">
        <v>328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51">
      <c r="A100" s="7" t="s">
        <v>329</v>
      </c>
      <c r="B100" s="8" t="s">
        <v>330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51">
      <c r="A101" s="7" t="s">
        <v>331</v>
      </c>
      <c r="B101" s="8" t="s">
        <v>332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38.25">
      <c r="A102" s="7" t="s">
        <v>333</v>
      </c>
      <c r="B102" s="8" t="s">
        <v>334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38.25">
      <c r="A103" s="7" t="s">
        <v>335</v>
      </c>
      <c r="B103" s="8" t="s">
        <v>336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51">
      <c r="A104" s="7" t="s">
        <v>27</v>
      </c>
      <c r="B104" s="8" t="s">
        <v>337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51">
      <c r="A105" s="7" t="s">
        <v>338</v>
      </c>
      <c r="B105" s="8" t="s">
        <v>339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25.5">
      <c r="A106" s="10" t="s">
        <v>170</v>
      </c>
      <c r="B106" s="11" t="s">
        <v>28</v>
      </c>
      <c r="C106" s="12">
        <v>478622</v>
      </c>
      <c r="D106" s="12">
        <v>-542409700</v>
      </c>
      <c r="E106" s="12">
        <v>542361345</v>
      </c>
      <c r="F106" s="12">
        <v>0</v>
      </c>
      <c r="G106" s="12">
        <v>0</v>
      </c>
      <c r="H106" s="12">
        <v>430267</v>
      </c>
    </row>
    <row r="107" spans="1:8" ht="51">
      <c r="A107" s="7" t="s">
        <v>340</v>
      </c>
      <c r="B107" s="8" t="s">
        <v>341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76.5">
      <c r="A108" s="7" t="s">
        <v>342</v>
      </c>
      <c r="B108" s="8" t="s">
        <v>343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51">
      <c r="A109" s="7" t="s">
        <v>344</v>
      </c>
      <c r="B109" s="8" t="s">
        <v>345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76.5">
      <c r="A110" s="7" t="s">
        <v>346</v>
      </c>
      <c r="B110" s="8" t="s">
        <v>347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38.25">
      <c r="A111" s="7" t="s">
        <v>348</v>
      </c>
      <c r="B111" s="8" t="s">
        <v>349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38.25">
      <c r="A112" s="7" t="s">
        <v>350</v>
      </c>
      <c r="B112" s="8" t="s">
        <v>351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51">
      <c r="A113" s="7" t="s">
        <v>352</v>
      </c>
      <c r="B113" s="8" t="s">
        <v>353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51">
      <c r="A114" s="7" t="s">
        <v>354</v>
      </c>
      <c r="B114" s="8" t="s">
        <v>355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38.25">
      <c r="A115" s="7" t="s">
        <v>356</v>
      </c>
      <c r="B115" s="8" t="s">
        <v>357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38.25">
      <c r="A116" s="7" t="s">
        <v>29</v>
      </c>
      <c r="B116" s="8" t="s">
        <v>358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38.25">
      <c r="A117" s="7" t="s">
        <v>31</v>
      </c>
      <c r="B117" s="8" t="s">
        <v>359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38.25">
      <c r="A118" s="7" t="s">
        <v>115</v>
      </c>
      <c r="B118" s="8" t="s">
        <v>30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76.5">
      <c r="A119" s="7" t="s">
        <v>117</v>
      </c>
      <c r="B119" s="8" t="s">
        <v>32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38.25">
      <c r="A120" s="7" t="s">
        <v>33</v>
      </c>
      <c r="B120" s="8" t="s">
        <v>116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38.25">
      <c r="A121" s="7" t="s">
        <v>360</v>
      </c>
      <c r="B121" s="8" t="s">
        <v>118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38.25">
      <c r="A122" s="7" t="s">
        <v>361</v>
      </c>
      <c r="B122" s="8" t="s">
        <v>34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38.25">
      <c r="A123" s="7" t="s">
        <v>362</v>
      </c>
      <c r="B123" s="8" t="s">
        <v>363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51">
      <c r="A124" s="7" t="s">
        <v>364</v>
      </c>
      <c r="B124" s="8" t="s">
        <v>365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38.25">
      <c r="A125" s="7" t="s">
        <v>133</v>
      </c>
      <c r="B125" s="8" t="s">
        <v>366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38.25">
      <c r="A126" s="7" t="s">
        <v>367</v>
      </c>
      <c r="B126" s="8" t="s">
        <v>368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38.25">
      <c r="A127" s="7" t="s">
        <v>369</v>
      </c>
      <c r="B127" s="8" t="s">
        <v>134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38.25">
      <c r="A128" s="7" t="s">
        <v>370</v>
      </c>
      <c r="B128" s="8" t="s">
        <v>371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38.25">
      <c r="A129" s="7" t="s">
        <v>372</v>
      </c>
      <c r="B129" s="8" t="s">
        <v>373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38.25">
      <c r="A130" s="7" t="s">
        <v>374</v>
      </c>
      <c r="B130" s="8" t="s">
        <v>375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38.25">
      <c r="A131" s="7" t="s">
        <v>376</v>
      </c>
      <c r="B131" s="8" t="s">
        <v>377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38.25">
      <c r="A132" s="7" t="s">
        <v>378</v>
      </c>
      <c r="B132" s="8" t="s">
        <v>379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51">
      <c r="A133" s="7" t="s">
        <v>380</v>
      </c>
      <c r="B133" s="8" t="s">
        <v>381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51">
      <c r="A134" s="7" t="s">
        <v>382</v>
      </c>
      <c r="B134" s="8" t="s">
        <v>383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63.75">
      <c r="A135" s="7" t="s">
        <v>384</v>
      </c>
      <c r="B135" s="8" t="s">
        <v>385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76.5">
      <c r="A136" s="7" t="s">
        <v>119</v>
      </c>
      <c r="B136" s="8" t="s">
        <v>386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76.5">
      <c r="A137" s="7" t="s">
        <v>387</v>
      </c>
      <c r="B137" s="8" t="s">
        <v>388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51">
      <c r="A138" s="7" t="s">
        <v>171</v>
      </c>
      <c r="B138" s="8" t="s">
        <v>120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63.75">
      <c r="A139" s="7" t="s">
        <v>121</v>
      </c>
      <c r="B139" s="8" t="s">
        <v>389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76.5">
      <c r="A140" s="7" t="s">
        <v>390</v>
      </c>
      <c r="B140" s="8" t="s">
        <v>391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76.5">
      <c r="A141" s="7" t="s">
        <v>172</v>
      </c>
      <c r="B141" s="8" t="s">
        <v>122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51">
      <c r="A142" s="7" t="s">
        <v>392</v>
      </c>
      <c r="B142" s="8" t="s">
        <v>393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51">
      <c r="A143" s="7" t="s">
        <v>394</v>
      </c>
      <c r="B143" s="8" t="s">
        <v>395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51">
      <c r="A144" s="7" t="s">
        <v>396</v>
      </c>
      <c r="B144" s="8" t="s">
        <v>397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51">
      <c r="A145" s="7" t="s">
        <v>35</v>
      </c>
      <c r="B145" s="8" t="s">
        <v>398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51">
      <c r="A146" s="7" t="s">
        <v>37</v>
      </c>
      <c r="B146" s="8" t="s">
        <v>399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38.25">
      <c r="A147" s="10" t="s">
        <v>173</v>
      </c>
      <c r="B147" s="11" t="s">
        <v>36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</row>
    <row r="148" spans="1:8" ht="25.5">
      <c r="A148" s="7" t="s">
        <v>123</v>
      </c>
      <c r="B148" s="8" t="s">
        <v>38</v>
      </c>
      <c r="C148" s="9">
        <v>2733779</v>
      </c>
      <c r="D148" s="9">
        <v>-2752991</v>
      </c>
      <c r="E148" s="9">
        <v>19212</v>
      </c>
      <c r="F148" s="9">
        <v>0</v>
      </c>
      <c r="G148" s="9">
        <v>0</v>
      </c>
      <c r="H148" s="9">
        <v>0</v>
      </c>
    </row>
    <row r="149" spans="1:8" ht="25.5">
      <c r="A149" s="7" t="s">
        <v>400</v>
      </c>
      <c r="B149" s="8" t="s">
        <v>401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25.5">
      <c r="A150" s="7" t="s">
        <v>174</v>
      </c>
      <c r="B150" s="8" t="s">
        <v>124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25.5">
      <c r="A151" s="7" t="s">
        <v>402</v>
      </c>
      <c r="B151" s="8" t="s">
        <v>403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25.5">
      <c r="A152" s="7" t="s">
        <v>39</v>
      </c>
      <c r="B152" s="8" t="s">
        <v>404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25.5">
      <c r="A153" s="7" t="s">
        <v>405</v>
      </c>
      <c r="B153" s="8" t="s">
        <v>406</v>
      </c>
      <c r="C153" s="9">
        <v>0</v>
      </c>
      <c r="D153" s="9">
        <v>-19212</v>
      </c>
      <c r="E153" s="9">
        <v>19212</v>
      </c>
      <c r="F153" s="9">
        <v>0</v>
      </c>
      <c r="G153" s="9">
        <v>0</v>
      </c>
      <c r="H153" s="9">
        <v>0</v>
      </c>
    </row>
    <row r="154" spans="1:8" ht="25.5">
      <c r="A154" s="7" t="s">
        <v>175</v>
      </c>
      <c r="B154" s="8" t="s">
        <v>40</v>
      </c>
      <c r="C154" s="9">
        <v>2733779</v>
      </c>
      <c r="D154" s="9">
        <v>-2733779</v>
      </c>
      <c r="E154" s="9">
        <v>0</v>
      </c>
      <c r="F154" s="9">
        <v>0</v>
      </c>
      <c r="G154" s="9">
        <v>0</v>
      </c>
      <c r="H154" s="9">
        <v>0</v>
      </c>
    </row>
    <row r="155" spans="1:8" ht="25.5">
      <c r="A155" s="7" t="s">
        <v>407</v>
      </c>
      <c r="B155" s="8" t="s">
        <v>408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25.5">
      <c r="A156" s="7" t="s">
        <v>409</v>
      </c>
      <c r="B156" s="8" t="s">
        <v>410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5">
      <c r="A157" s="7" t="s">
        <v>176</v>
      </c>
      <c r="B157" s="8" t="s">
        <v>138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38.25">
      <c r="A158" s="7" t="s">
        <v>411</v>
      </c>
      <c r="B158" s="8" t="s">
        <v>412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38.25">
      <c r="A159" s="7" t="s">
        <v>413</v>
      </c>
      <c r="B159" s="8" t="s">
        <v>414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51">
      <c r="A160" s="7" t="s">
        <v>415</v>
      </c>
      <c r="B160" s="8" t="s">
        <v>416</v>
      </c>
      <c r="C160" s="9">
        <v>0</v>
      </c>
      <c r="D160" s="9">
        <v>52272</v>
      </c>
      <c r="E160" s="9">
        <v>-52272</v>
      </c>
      <c r="F160" s="9">
        <v>0</v>
      </c>
      <c r="G160" s="9">
        <v>0</v>
      </c>
      <c r="H160" s="9">
        <v>0</v>
      </c>
    </row>
    <row r="161" spans="1:8" ht="25.5">
      <c r="A161" s="7" t="s">
        <v>41</v>
      </c>
      <c r="B161" s="8" t="s">
        <v>417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38.25">
      <c r="A162" s="7" t="s">
        <v>43</v>
      </c>
      <c r="B162" s="8" t="s">
        <v>418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25.5">
      <c r="A163" s="10" t="s">
        <v>177</v>
      </c>
      <c r="B163" s="11" t="s">
        <v>42</v>
      </c>
      <c r="C163" s="12">
        <v>2733779</v>
      </c>
      <c r="D163" s="12">
        <v>-2700719</v>
      </c>
      <c r="E163" s="12">
        <v>-33060</v>
      </c>
      <c r="F163" s="12">
        <v>0</v>
      </c>
      <c r="G163" s="12">
        <v>0</v>
      </c>
      <c r="H163" s="12">
        <v>0</v>
      </c>
    </row>
    <row r="164" spans="1:8" ht="15">
      <c r="A164" s="10" t="s">
        <v>45</v>
      </c>
      <c r="B164" s="11" t="s">
        <v>44</v>
      </c>
      <c r="C164" s="12">
        <v>3212401</v>
      </c>
      <c r="D164" s="12">
        <v>-545110419</v>
      </c>
      <c r="E164" s="12">
        <v>542328285</v>
      </c>
      <c r="F164" s="12">
        <v>0</v>
      </c>
      <c r="G164" s="12">
        <v>0</v>
      </c>
      <c r="H164" s="12">
        <v>430267</v>
      </c>
    </row>
    <row r="165" spans="1:8" ht="38.25">
      <c r="A165" s="7" t="s">
        <v>419</v>
      </c>
      <c r="B165" s="8" t="s">
        <v>420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25.5">
      <c r="A166" s="7" t="s">
        <v>178</v>
      </c>
      <c r="B166" s="8" t="s">
        <v>46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38.25">
      <c r="A167" s="7" t="s">
        <v>47</v>
      </c>
      <c r="B167" s="8" t="s">
        <v>421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25.5">
      <c r="A168" s="7" t="s">
        <v>422</v>
      </c>
      <c r="B168" s="8" t="s">
        <v>423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38.25">
      <c r="A169" s="10" t="s">
        <v>49</v>
      </c>
      <c r="B169" s="11" t="s">
        <v>48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</row>
    <row r="170" spans="1:8" ht="25.5">
      <c r="A170" s="7" t="s">
        <v>51</v>
      </c>
      <c r="B170" s="8" t="s">
        <v>424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25.5">
      <c r="A171" s="7" t="s">
        <v>179</v>
      </c>
      <c r="B171" s="8" t="s">
        <v>50</v>
      </c>
      <c r="C171" s="9">
        <v>-5100</v>
      </c>
      <c r="D171" s="9">
        <v>0</v>
      </c>
      <c r="E171" s="9">
        <v>-30419</v>
      </c>
      <c r="F171" s="9">
        <v>0</v>
      </c>
      <c r="G171" s="9">
        <v>0</v>
      </c>
      <c r="H171" s="9">
        <v>-35519</v>
      </c>
    </row>
    <row r="172" spans="1:8" ht="25.5">
      <c r="A172" s="10" t="s">
        <v>180</v>
      </c>
      <c r="B172" s="11" t="s">
        <v>52</v>
      </c>
      <c r="C172" s="12">
        <v>-5100</v>
      </c>
      <c r="D172" s="12">
        <v>0</v>
      </c>
      <c r="E172" s="12">
        <v>-30419</v>
      </c>
      <c r="F172" s="12">
        <v>0</v>
      </c>
      <c r="G172" s="12">
        <v>0</v>
      </c>
      <c r="H172" s="12">
        <v>-35519</v>
      </c>
    </row>
    <row r="173" spans="1:8" ht="25.5">
      <c r="A173" s="7" t="s">
        <v>425</v>
      </c>
      <c r="B173" s="8" t="s">
        <v>426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51">
      <c r="A174" s="7" t="s">
        <v>53</v>
      </c>
      <c r="B174" s="8" t="s">
        <v>427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25.5">
      <c r="A175" s="7" t="s">
        <v>428</v>
      </c>
      <c r="B175" s="8" t="s">
        <v>429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5">
      <c r="A176" s="7" t="s">
        <v>54</v>
      </c>
      <c r="B176" s="8" t="s">
        <v>430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25.5">
      <c r="A177" s="10" t="s">
        <v>431</v>
      </c>
      <c r="B177" s="11" t="s">
        <v>432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</row>
    <row r="178" spans="1:8" ht="38.25">
      <c r="A178" s="10" t="s">
        <v>56</v>
      </c>
      <c r="B178" s="11" t="s">
        <v>181</v>
      </c>
      <c r="C178" s="12">
        <v>-5100</v>
      </c>
      <c r="D178" s="12">
        <v>0</v>
      </c>
      <c r="E178" s="12">
        <v>-30419</v>
      </c>
      <c r="F178" s="12">
        <v>0</v>
      </c>
      <c r="G178" s="12">
        <v>0</v>
      </c>
      <c r="H178" s="12">
        <v>-35519</v>
      </c>
    </row>
    <row r="179" spans="1:8" ht="25.5">
      <c r="A179" s="7" t="s">
        <v>58</v>
      </c>
      <c r="B179" s="8" t="s">
        <v>433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25.5">
      <c r="A180" s="7" t="s">
        <v>60</v>
      </c>
      <c r="B180" s="8" t="s">
        <v>55</v>
      </c>
      <c r="C180" s="9">
        <v>128948</v>
      </c>
      <c r="D180" s="9">
        <v>0</v>
      </c>
      <c r="E180" s="9">
        <v>-128948</v>
      </c>
      <c r="F180" s="9">
        <v>0</v>
      </c>
      <c r="G180" s="9">
        <v>0</v>
      </c>
      <c r="H180" s="9">
        <v>0</v>
      </c>
    </row>
    <row r="181" spans="1:8" ht="15">
      <c r="A181" s="7" t="s">
        <v>62</v>
      </c>
      <c r="B181" s="8" t="s">
        <v>434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25.5">
      <c r="A182" s="10" t="s">
        <v>435</v>
      </c>
      <c r="B182" s="11" t="s">
        <v>57</v>
      </c>
      <c r="C182" s="12">
        <v>128948</v>
      </c>
      <c r="D182" s="12">
        <v>0</v>
      </c>
      <c r="E182" s="12">
        <v>-128948</v>
      </c>
      <c r="F182" s="12">
        <v>0</v>
      </c>
      <c r="G182" s="12">
        <v>0</v>
      </c>
      <c r="H182" s="12">
        <v>0</v>
      </c>
    </row>
    <row r="183" spans="1:8" ht="25.5">
      <c r="A183" s="10" t="s">
        <v>182</v>
      </c>
      <c r="B183" s="11" t="s">
        <v>59</v>
      </c>
      <c r="C183" s="12">
        <v>4432682</v>
      </c>
      <c r="D183" s="12">
        <v>-544717015</v>
      </c>
      <c r="E183" s="12">
        <v>544031908</v>
      </c>
      <c r="F183" s="12">
        <v>0</v>
      </c>
      <c r="G183" s="12">
        <v>0</v>
      </c>
      <c r="H183" s="12">
        <v>3747575</v>
      </c>
    </row>
    <row r="184" spans="1:8" ht="15">
      <c r="A184" s="7" t="s">
        <v>183</v>
      </c>
      <c r="B184" s="8" t="s">
        <v>61</v>
      </c>
      <c r="C184" s="9">
        <v>521703891</v>
      </c>
      <c r="D184" s="9">
        <v>0</v>
      </c>
      <c r="E184" s="9">
        <v>0</v>
      </c>
      <c r="F184" s="9">
        <v>0</v>
      </c>
      <c r="G184" s="9">
        <v>0</v>
      </c>
      <c r="H184" s="9">
        <v>521703891</v>
      </c>
    </row>
    <row r="185" spans="1:8" ht="15">
      <c r="A185" s="7" t="s">
        <v>184</v>
      </c>
      <c r="B185" s="8" t="s">
        <v>63</v>
      </c>
      <c r="C185" s="9">
        <v>-480204396</v>
      </c>
      <c r="D185" s="9">
        <v>0</v>
      </c>
      <c r="E185" s="9">
        <v>0</v>
      </c>
      <c r="F185" s="9">
        <v>0</v>
      </c>
      <c r="G185" s="9">
        <v>0</v>
      </c>
      <c r="H185" s="9">
        <v>-480204396</v>
      </c>
    </row>
    <row r="186" spans="1:8" ht="25.5">
      <c r="A186" s="10" t="s">
        <v>185</v>
      </c>
      <c r="B186" s="11" t="s">
        <v>139</v>
      </c>
      <c r="C186" s="12">
        <v>375867</v>
      </c>
      <c r="D186" s="12">
        <v>0</v>
      </c>
      <c r="E186" s="12">
        <v>0</v>
      </c>
      <c r="F186" s="12">
        <v>0</v>
      </c>
      <c r="G186" s="12">
        <v>0</v>
      </c>
      <c r="H186" s="12">
        <v>375867</v>
      </c>
    </row>
    <row r="187" spans="1:8" ht="15">
      <c r="A187" s="7" t="s">
        <v>186</v>
      </c>
      <c r="B187" s="8" t="s">
        <v>64</v>
      </c>
      <c r="C187" s="9">
        <v>-73467594</v>
      </c>
      <c r="D187" s="9">
        <v>0</v>
      </c>
      <c r="E187" s="9">
        <v>-2706670</v>
      </c>
      <c r="F187" s="9">
        <v>0</v>
      </c>
      <c r="G187" s="9">
        <v>0</v>
      </c>
      <c r="H187" s="9">
        <v>-76174264</v>
      </c>
    </row>
    <row r="188" spans="1:8" ht="25.5">
      <c r="A188" s="7" t="s">
        <v>436</v>
      </c>
      <c r="B188" s="8" t="s">
        <v>437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5">
      <c r="A189" s="7" t="s">
        <v>187</v>
      </c>
      <c r="B189" s="8" t="s">
        <v>65</v>
      </c>
      <c r="C189" s="9">
        <v>-2706670</v>
      </c>
      <c r="D189" s="9">
        <v>0</v>
      </c>
      <c r="E189" s="9">
        <v>3702586</v>
      </c>
      <c r="F189" s="9">
        <v>0</v>
      </c>
      <c r="G189" s="9">
        <v>0</v>
      </c>
      <c r="H189" s="9">
        <v>995916</v>
      </c>
    </row>
    <row r="190" spans="1:8" ht="15">
      <c r="A190" s="10" t="s">
        <v>188</v>
      </c>
      <c r="B190" s="11" t="s">
        <v>189</v>
      </c>
      <c r="C190" s="12">
        <v>-34298902</v>
      </c>
      <c r="D190" s="12">
        <v>0</v>
      </c>
      <c r="E190" s="12">
        <v>995916</v>
      </c>
      <c r="F190" s="12">
        <v>0</v>
      </c>
      <c r="G190" s="12">
        <v>0</v>
      </c>
      <c r="H190" s="12">
        <v>-33302986</v>
      </c>
    </row>
    <row r="191" spans="1:8" ht="25.5">
      <c r="A191" s="7" t="s">
        <v>190</v>
      </c>
      <c r="B191" s="8" t="s">
        <v>191</v>
      </c>
      <c r="C191" s="9">
        <v>0</v>
      </c>
      <c r="D191" s="9">
        <v>-425254842</v>
      </c>
      <c r="E191" s="9">
        <v>425254842</v>
      </c>
      <c r="F191" s="9">
        <v>0</v>
      </c>
      <c r="G191" s="9">
        <v>0</v>
      </c>
      <c r="H191" s="9">
        <v>0</v>
      </c>
    </row>
    <row r="192" spans="1:8" ht="51">
      <c r="A192" s="7" t="s">
        <v>192</v>
      </c>
      <c r="B192" s="8" t="s">
        <v>193</v>
      </c>
      <c r="C192" s="9">
        <v>0</v>
      </c>
      <c r="D192" s="9">
        <v>-85172008</v>
      </c>
      <c r="E192" s="9">
        <v>85172008</v>
      </c>
      <c r="F192" s="9">
        <v>0</v>
      </c>
      <c r="G192" s="9">
        <v>0</v>
      </c>
      <c r="H192" s="9">
        <v>0</v>
      </c>
    </row>
    <row r="193" spans="1:8" ht="25.5">
      <c r="A193" s="7" t="s">
        <v>194</v>
      </c>
      <c r="B193" s="8" t="s">
        <v>66</v>
      </c>
      <c r="C193" s="9">
        <v>0</v>
      </c>
      <c r="D193" s="9">
        <v>-24433951</v>
      </c>
      <c r="E193" s="9">
        <v>24438951</v>
      </c>
      <c r="F193" s="9">
        <v>0</v>
      </c>
      <c r="G193" s="9">
        <v>0</v>
      </c>
      <c r="H193" s="9">
        <v>5000</v>
      </c>
    </row>
    <row r="194" spans="1:8" ht="38.25">
      <c r="A194" s="7" t="s">
        <v>195</v>
      </c>
      <c r="B194" s="8" t="s">
        <v>141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38.25">
      <c r="A195" s="7" t="s">
        <v>196</v>
      </c>
      <c r="B195" s="8" t="s">
        <v>197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63.75">
      <c r="A196" s="7" t="s">
        <v>438</v>
      </c>
      <c r="B196" s="8" t="s">
        <v>439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51">
      <c r="A197" s="7" t="s">
        <v>440</v>
      </c>
      <c r="B197" s="8" t="s">
        <v>441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25.5">
      <c r="A198" s="7" t="s">
        <v>198</v>
      </c>
      <c r="B198" s="8" t="s">
        <v>67</v>
      </c>
      <c r="C198" s="9">
        <v>0</v>
      </c>
      <c r="D198" s="9">
        <v>-7518052</v>
      </c>
      <c r="E198" s="9">
        <v>7518052</v>
      </c>
      <c r="F198" s="9">
        <v>0</v>
      </c>
      <c r="G198" s="9">
        <v>0</v>
      </c>
      <c r="H198" s="9">
        <v>0</v>
      </c>
    </row>
    <row r="199" spans="1:8" ht="25.5">
      <c r="A199" s="7" t="s">
        <v>199</v>
      </c>
      <c r="B199" s="8" t="s">
        <v>142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38.25">
      <c r="A200" s="7" t="s">
        <v>200</v>
      </c>
      <c r="B200" s="8" t="s">
        <v>201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63.75">
      <c r="A201" s="7" t="s">
        <v>442</v>
      </c>
      <c r="B201" s="8" t="s">
        <v>443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51">
      <c r="A202" s="7" t="s">
        <v>444</v>
      </c>
      <c r="B202" s="8" t="s">
        <v>445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38.25">
      <c r="A203" s="7" t="s">
        <v>202</v>
      </c>
      <c r="B203" s="8" t="s">
        <v>203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51">
      <c r="A204" s="7" t="s">
        <v>446</v>
      </c>
      <c r="B204" s="8" t="s">
        <v>447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51">
      <c r="A205" s="7" t="s">
        <v>448</v>
      </c>
      <c r="B205" s="8" t="s">
        <v>449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38.25">
      <c r="A206" s="7" t="s">
        <v>450</v>
      </c>
      <c r="B206" s="8" t="s">
        <v>451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51">
      <c r="A207" s="7" t="s">
        <v>452</v>
      </c>
      <c r="B207" s="8" t="s">
        <v>453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38.25">
      <c r="A208" s="7" t="s">
        <v>454</v>
      </c>
      <c r="B208" s="8" t="s">
        <v>455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51">
      <c r="A209" s="7" t="s">
        <v>456</v>
      </c>
      <c r="B209" s="8" t="s">
        <v>457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51">
      <c r="A210" s="7" t="s">
        <v>204</v>
      </c>
      <c r="B210" s="8" t="s">
        <v>205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38.25">
      <c r="A211" s="7" t="s">
        <v>458</v>
      </c>
      <c r="B211" s="8" t="s">
        <v>459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38.25">
      <c r="A212" s="7" t="s">
        <v>460</v>
      </c>
      <c r="B212" s="8" t="s">
        <v>461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63.75">
      <c r="A213" s="7" t="s">
        <v>462</v>
      </c>
      <c r="B213" s="8" t="s">
        <v>463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51">
      <c r="A214" s="7" t="s">
        <v>464</v>
      </c>
      <c r="B214" s="8" t="s">
        <v>465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38.25">
      <c r="A215" s="7" t="s">
        <v>466</v>
      </c>
      <c r="B215" s="8" t="s">
        <v>467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51">
      <c r="A216" s="7" t="s">
        <v>468</v>
      </c>
      <c r="B216" s="8" t="s">
        <v>469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25.5">
      <c r="A217" s="10" t="s">
        <v>206</v>
      </c>
      <c r="B217" s="11" t="s">
        <v>68</v>
      </c>
      <c r="C217" s="12">
        <v>0</v>
      </c>
      <c r="D217" s="12">
        <v>-542378853</v>
      </c>
      <c r="E217" s="12">
        <v>542383853</v>
      </c>
      <c r="F217" s="12">
        <v>0</v>
      </c>
      <c r="G217" s="12">
        <v>0</v>
      </c>
      <c r="H217" s="12">
        <v>5000</v>
      </c>
    </row>
    <row r="218" spans="1:8" ht="38.25">
      <c r="A218" s="7" t="s">
        <v>470</v>
      </c>
      <c r="B218" s="8" t="s">
        <v>471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51">
      <c r="A219" s="7" t="s">
        <v>472</v>
      </c>
      <c r="B219" s="8" t="s">
        <v>129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38.25">
      <c r="A220" s="7" t="s">
        <v>207</v>
      </c>
      <c r="B220" s="8" t="s">
        <v>69</v>
      </c>
      <c r="C220" s="9">
        <v>48307</v>
      </c>
      <c r="D220" s="9">
        <v>0</v>
      </c>
      <c r="E220" s="9">
        <v>-48307</v>
      </c>
      <c r="F220" s="9">
        <v>0</v>
      </c>
      <c r="G220" s="9">
        <v>0</v>
      </c>
      <c r="H220" s="9">
        <v>0</v>
      </c>
    </row>
    <row r="221" spans="1:8" ht="38.25">
      <c r="A221" s="7" t="s">
        <v>473</v>
      </c>
      <c r="B221" s="8" t="s">
        <v>474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51">
      <c r="A222" s="7" t="s">
        <v>208</v>
      </c>
      <c r="B222" s="8" t="s">
        <v>209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63.75">
      <c r="A223" s="7" t="s">
        <v>475</v>
      </c>
      <c r="B223" s="8" t="s">
        <v>476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</row>
    <row r="224" spans="1:8" ht="51">
      <c r="A224" s="7" t="s">
        <v>477</v>
      </c>
      <c r="B224" s="8" t="s">
        <v>478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38.25">
      <c r="A225" s="7" t="s">
        <v>479</v>
      </c>
      <c r="B225" s="8" t="s">
        <v>480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38.25">
      <c r="A226" s="7" t="s">
        <v>481</v>
      </c>
      <c r="B226" s="8" t="s">
        <v>482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51">
      <c r="A227" s="7" t="s">
        <v>483</v>
      </c>
      <c r="B227" s="8" t="s">
        <v>484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63.75">
      <c r="A228" s="7" t="s">
        <v>485</v>
      </c>
      <c r="B228" s="8" t="s">
        <v>486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51">
      <c r="A229" s="7" t="s">
        <v>487</v>
      </c>
      <c r="B229" s="8" t="s">
        <v>488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51">
      <c r="A230" s="7" t="s">
        <v>210</v>
      </c>
      <c r="B230" s="8" t="s">
        <v>211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51">
      <c r="A231" s="7" t="s">
        <v>489</v>
      </c>
      <c r="B231" s="8" t="s">
        <v>490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38.25">
      <c r="A232" s="7" t="s">
        <v>491</v>
      </c>
      <c r="B232" s="8" t="s">
        <v>492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38.25">
      <c r="A233" s="7" t="s">
        <v>125</v>
      </c>
      <c r="B233" s="8" t="s">
        <v>493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51">
      <c r="A234" s="7" t="s">
        <v>494</v>
      </c>
      <c r="B234" s="8" t="s">
        <v>495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51">
      <c r="A235" s="7" t="s">
        <v>212</v>
      </c>
      <c r="B235" s="8" t="s">
        <v>126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38.25">
      <c r="A236" s="7" t="s">
        <v>496</v>
      </c>
      <c r="B236" s="8" t="s">
        <v>497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38.25">
      <c r="A237" s="7" t="s">
        <v>498</v>
      </c>
      <c r="B237" s="8" t="s">
        <v>499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63.75">
      <c r="A238" s="7" t="s">
        <v>500</v>
      </c>
      <c r="B238" s="8" t="s">
        <v>501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63.75">
      <c r="A239" s="7" t="s">
        <v>502</v>
      </c>
      <c r="B239" s="8" t="s">
        <v>503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38.25">
      <c r="A240" s="7" t="s">
        <v>504</v>
      </c>
      <c r="B240" s="8" t="s">
        <v>505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38.25">
      <c r="A241" s="10" t="s">
        <v>213</v>
      </c>
      <c r="B241" s="11" t="s">
        <v>70</v>
      </c>
      <c r="C241" s="12">
        <v>48307</v>
      </c>
      <c r="D241" s="12">
        <v>0</v>
      </c>
      <c r="E241" s="12">
        <v>-48307</v>
      </c>
      <c r="F241" s="12">
        <v>0</v>
      </c>
      <c r="G241" s="12">
        <v>0</v>
      </c>
      <c r="H241" s="12">
        <v>0</v>
      </c>
    </row>
    <row r="242" spans="1:8" ht="15">
      <c r="A242" s="7" t="s">
        <v>214</v>
      </c>
      <c r="B242" s="8" t="s">
        <v>71</v>
      </c>
      <c r="C242" s="9">
        <v>2371222</v>
      </c>
      <c r="D242" s="9">
        <v>-2338162</v>
      </c>
      <c r="E242" s="9">
        <v>-33060</v>
      </c>
      <c r="F242" s="9">
        <v>0</v>
      </c>
      <c r="G242" s="9">
        <v>0</v>
      </c>
      <c r="H242" s="9">
        <v>0</v>
      </c>
    </row>
    <row r="243" spans="1:8" ht="25.5">
      <c r="A243" s="7" t="s">
        <v>506</v>
      </c>
      <c r="B243" s="8" t="s">
        <v>127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25.5">
      <c r="A244" s="7" t="s">
        <v>215</v>
      </c>
      <c r="B244" s="8" t="s">
        <v>140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25.5">
      <c r="A245" s="7" t="s">
        <v>507</v>
      </c>
      <c r="B245" s="8" t="s">
        <v>508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51">
      <c r="A246" s="7" t="s">
        <v>509</v>
      </c>
      <c r="B246" s="8" t="s">
        <v>510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38.25">
      <c r="A247" s="7" t="s">
        <v>511</v>
      </c>
      <c r="B247" s="8" t="s">
        <v>512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38.25">
      <c r="A248" s="7" t="s">
        <v>216</v>
      </c>
      <c r="B248" s="8" t="s">
        <v>128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25.5">
      <c r="A249" s="7" t="s">
        <v>513</v>
      </c>
      <c r="B249" s="8" t="s">
        <v>514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25.5">
      <c r="A250" s="7" t="s">
        <v>515</v>
      </c>
      <c r="B250" s="8" t="s">
        <v>516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25.5">
      <c r="A251" s="10" t="s">
        <v>217</v>
      </c>
      <c r="B251" s="11" t="s">
        <v>72</v>
      </c>
      <c r="C251" s="12">
        <v>2371222</v>
      </c>
      <c r="D251" s="12">
        <v>-2338162</v>
      </c>
      <c r="E251" s="12">
        <v>-33060</v>
      </c>
      <c r="F251" s="12">
        <v>0</v>
      </c>
      <c r="G251" s="12">
        <v>0</v>
      </c>
      <c r="H251" s="12">
        <v>0</v>
      </c>
    </row>
    <row r="252" spans="1:8" ht="25.5">
      <c r="A252" s="10" t="s">
        <v>218</v>
      </c>
      <c r="B252" s="11" t="s">
        <v>73</v>
      </c>
      <c r="C252" s="12">
        <v>2419529</v>
      </c>
      <c r="D252" s="12">
        <v>-544717015</v>
      </c>
      <c r="E252" s="12">
        <v>542302486</v>
      </c>
      <c r="F252" s="12">
        <v>0</v>
      </c>
      <c r="G252" s="12">
        <v>0</v>
      </c>
      <c r="H252" s="12">
        <v>5000</v>
      </c>
    </row>
    <row r="253" spans="1:8" ht="25.5">
      <c r="A253" s="10" t="s">
        <v>517</v>
      </c>
      <c r="B253" s="11" t="s">
        <v>518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</row>
    <row r="254" spans="1:8" ht="25.5">
      <c r="A254" s="7" t="s">
        <v>219</v>
      </c>
      <c r="B254" s="8" t="s">
        <v>220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25.5">
      <c r="A255" s="7" t="s">
        <v>221</v>
      </c>
      <c r="B255" s="8" t="s">
        <v>74</v>
      </c>
      <c r="C255" s="9">
        <v>36312055</v>
      </c>
      <c r="D255" s="9">
        <v>0</v>
      </c>
      <c r="E255" s="9">
        <v>733506</v>
      </c>
      <c r="F255" s="9">
        <v>0</v>
      </c>
      <c r="G255" s="9">
        <v>0</v>
      </c>
      <c r="H255" s="9">
        <v>37045561</v>
      </c>
    </row>
    <row r="256" spans="1:8" ht="25.5">
      <c r="A256" s="7" t="s">
        <v>519</v>
      </c>
      <c r="B256" s="8" t="s">
        <v>520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25.5">
      <c r="A257" s="10" t="s">
        <v>222</v>
      </c>
      <c r="B257" s="11" t="s">
        <v>75</v>
      </c>
      <c r="C257" s="12">
        <v>36312055</v>
      </c>
      <c r="D257" s="12">
        <v>0</v>
      </c>
      <c r="E257" s="12">
        <v>733506</v>
      </c>
      <c r="F257" s="12">
        <v>0</v>
      </c>
      <c r="G257" s="12">
        <v>0</v>
      </c>
      <c r="H257" s="12">
        <v>37045561</v>
      </c>
    </row>
    <row r="258" spans="1:8" ht="15">
      <c r="A258" s="10" t="s">
        <v>223</v>
      </c>
      <c r="B258" s="11" t="s">
        <v>76</v>
      </c>
      <c r="C258" s="12">
        <v>4432682</v>
      </c>
      <c r="D258" s="12">
        <v>-544717015</v>
      </c>
      <c r="E258" s="12">
        <v>544031908</v>
      </c>
      <c r="F258" s="12">
        <v>0</v>
      </c>
      <c r="G258" s="12">
        <v>0</v>
      </c>
      <c r="H258" s="12">
        <v>3747575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00390625" style="5" bestFit="1" customWidth="1"/>
    <col min="2" max="2" width="36.28125" style="6" customWidth="1"/>
    <col min="3" max="3" width="14.7109375" style="5" bestFit="1" customWidth="1"/>
    <col min="4" max="4" width="17.8515625" style="5" bestFit="1" customWidth="1"/>
    <col min="5" max="5" width="15.421875" style="5" bestFit="1" customWidth="1"/>
    <col min="6" max="6" width="8.8515625" style="5" bestFit="1" customWidth="1"/>
    <col min="7" max="7" width="9.140625" style="5" customWidth="1"/>
    <col min="8" max="8" width="10.7109375" style="5" bestFit="1" customWidth="1"/>
    <col min="9" max="16384" width="9.140625" style="5" customWidth="1"/>
  </cols>
  <sheetData>
    <row r="1" spans="1:8" ht="15.75" thickTop="1">
      <c r="A1" s="49" t="s">
        <v>143</v>
      </c>
      <c r="B1" s="50"/>
      <c r="C1" s="50"/>
      <c r="D1" s="50"/>
      <c r="E1" s="50"/>
      <c r="F1" s="50"/>
      <c r="G1" s="50"/>
      <c r="H1" s="51"/>
    </row>
    <row r="2" spans="1:8" ht="105">
      <c r="A2" s="29" t="s">
        <v>0</v>
      </c>
      <c r="B2" s="30" t="s">
        <v>1</v>
      </c>
      <c r="C2" s="30" t="s">
        <v>144</v>
      </c>
      <c r="D2" s="30" t="s">
        <v>145</v>
      </c>
      <c r="E2" s="30" t="s">
        <v>146</v>
      </c>
      <c r="F2" s="30" t="s">
        <v>147</v>
      </c>
      <c r="G2" s="30" t="s">
        <v>148</v>
      </c>
      <c r="H2" s="31" t="s">
        <v>149</v>
      </c>
    </row>
    <row r="3" spans="1:8" ht="15.75" thickBot="1">
      <c r="A3" s="32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4">
        <v>8</v>
      </c>
    </row>
    <row r="4" spans="1:8" ht="15.75" thickTop="1">
      <c r="A4" s="20" t="s">
        <v>137</v>
      </c>
      <c r="B4" s="21" t="s">
        <v>136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</row>
    <row r="5" spans="1:8" ht="15">
      <c r="A5" s="7" t="s">
        <v>2</v>
      </c>
      <c r="B5" s="8" t="s">
        <v>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ht="15">
      <c r="A6" s="7" t="s">
        <v>224</v>
      </c>
      <c r="B6" s="8" t="s">
        <v>225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ht="25.5">
      <c r="A7" s="10" t="s">
        <v>4</v>
      </c>
      <c r="B7" s="11" t="s">
        <v>5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25.5">
      <c r="A8" s="7" t="s">
        <v>77</v>
      </c>
      <c r="B8" s="8" t="s">
        <v>78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25.5">
      <c r="A9" s="7" t="s">
        <v>6</v>
      </c>
      <c r="B9" s="8" t="s">
        <v>7</v>
      </c>
      <c r="C9" s="9">
        <v>1418810</v>
      </c>
      <c r="D9" s="9">
        <v>0</v>
      </c>
      <c r="E9" s="9">
        <v>-368328</v>
      </c>
      <c r="F9" s="9">
        <v>0</v>
      </c>
      <c r="G9" s="9">
        <v>0</v>
      </c>
      <c r="H9" s="9">
        <v>1050482</v>
      </c>
    </row>
    <row r="10" spans="1:8" ht="15">
      <c r="A10" s="7" t="s">
        <v>226</v>
      </c>
      <c r="B10" s="8" t="s">
        <v>227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5">
      <c r="A11" s="7" t="s">
        <v>131</v>
      </c>
      <c r="B11" s="8" t="s">
        <v>132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5">
      <c r="A12" s="7" t="s">
        <v>228</v>
      </c>
      <c r="B12" s="8" t="s">
        <v>229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5">
      <c r="A13" s="10" t="s">
        <v>8</v>
      </c>
      <c r="B13" s="11" t="s">
        <v>150</v>
      </c>
      <c r="C13" s="12">
        <v>1418810</v>
      </c>
      <c r="D13" s="12">
        <v>0</v>
      </c>
      <c r="E13" s="12">
        <v>-368328</v>
      </c>
      <c r="F13" s="12">
        <v>0</v>
      </c>
      <c r="G13" s="12">
        <v>0</v>
      </c>
      <c r="H13" s="12">
        <v>1050482</v>
      </c>
    </row>
    <row r="14" spans="1:8" ht="25.5">
      <c r="A14" s="7" t="s">
        <v>79</v>
      </c>
      <c r="B14" s="8" t="s">
        <v>80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25.5">
      <c r="A15" s="7" t="s">
        <v>230</v>
      </c>
      <c r="B15" s="8" t="s">
        <v>231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25.5">
      <c r="A16" s="7" t="s">
        <v>81</v>
      </c>
      <c r="B16" s="8" t="s">
        <v>82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25.5">
      <c r="A17" s="7" t="s">
        <v>232</v>
      </c>
      <c r="B17" s="8" t="s">
        <v>233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25.5">
      <c r="A18" s="7" t="s">
        <v>234</v>
      </c>
      <c r="B18" s="8" t="s">
        <v>235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25.5">
      <c r="A19" s="7" t="s">
        <v>236</v>
      </c>
      <c r="B19" s="8" t="s">
        <v>237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25.5">
      <c r="A20" s="7" t="s">
        <v>238</v>
      </c>
      <c r="B20" s="8" t="s">
        <v>239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5">
      <c r="A21" s="7" t="s">
        <v>240</v>
      </c>
      <c r="B21" s="8" t="s">
        <v>241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ht="25.5">
      <c r="A22" s="7" t="s">
        <v>242</v>
      </c>
      <c r="B22" s="8" t="s">
        <v>243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25.5">
      <c r="A23" s="7" t="s">
        <v>244</v>
      </c>
      <c r="B23" s="8" t="s">
        <v>245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25.5">
      <c r="A24" s="10" t="s">
        <v>83</v>
      </c>
      <c r="B24" s="11" t="s">
        <v>84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ht="38.25">
      <c r="A25" s="7" t="s">
        <v>246</v>
      </c>
      <c r="B25" s="8" t="s">
        <v>247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5">
      <c r="A26" s="7" t="s">
        <v>248</v>
      </c>
      <c r="B26" s="8" t="s">
        <v>249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5">
      <c r="A27" s="7" t="s">
        <v>250</v>
      </c>
      <c r="B27" s="8" t="s">
        <v>251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38.25">
      <c r="A28" s="7" t="s">
        <v>252</v>
      </c>
      <c r="B28" s="8" t="s">
        <v>253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25.5">
      <c r="A29" s="7" t="s">
        <v>254</v>
      </c>
      <c r="B29" s="8" t="s">
        <v>255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25.5">
      <c r="A30" s="10" t="s">
        <v>256</v>
      </c>
      <c r="B30" s="11" t="s">
        <v>257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38.25">
      <c r="A31" s="10" t="s">
        <v>9</v>
      </c>
      <c r="B31" s="11" t="s">
        <v>10</v>
      </c>
      <c r="C31" s="12">
        <v>1418810</v>
      </c>
      <c r="D31" s="12">
        <v>0</v>
      </c>
      <c r="E31" s="12">
        <v>-368328</v>
      </c>
      <c r="F31" s="12">
        <v>0</v>
      </c>
      <c r="G31" s="12">
        <v>0</v>
      </c>
      <c r="H31" s="12">
        <v>1050482</v>
      </c>
    </row>
    <row r="32" spans="1:8" ht="15">
      <c r="A32" s="7" t="s">
        <v>85</v>
      </c>
      <c r="B32" s="8" t="s">
        <v>86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 ht="25.5">
      <c r="A33" s="7" t="s">
        <v>258</v>
      </c>
      <c r="B33" s="8" t="s">
        <v>259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5">
      <c r="A34" s="7" t="s">
        <v>260</v>
      </c>
      <c r="B34" s="8" t="s">
        <v>261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ht="25.5">
      <c r="A35" s="7" t="s">
        <v>262</v>
      </c>
      <c r="B35" s="8" t="s">
        <v>263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ht="15">
      <c r="A36" s="7" t="s">
        <v>264</v>
      </c>
      <c r="B36" s="8" t="s">
        <v>265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>
      <c r="A37" s="10" t="s">
        <v>87</v>
      </c>
      <c r="B37" s="11" t="s">
        <v>88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ht="15">
      <c r="A38" s="7" t="s">
        <v>266</v>
      </c>
      <c r="B38" s="8" t="s">
        <v>267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38.25">
      <c r="A39" s="7" t="s">
        <v>89</v>
      </c>
      <c r="B39" s="8" t="s">
        <v>90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5">
      <c r="A40" s="7" t="s">
        <v>268</v>
      </c>
      <c r="B40" s="8" t="s">
        <v>269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5">
      <c r="A41" s="7" t="s">
        <v>91</v>
      </c>
      <c r="B41" s="8" t="s">
        <v>92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5">
      <c r="A42" s="7" t="s">
        <v>270</v>
      </c>
      <c r="B42" s="8" t="s">
        <v>271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25.5">
      <c r="A43" s="7" t="s">
        <v>272</v>
      </c>
      <c r="B43" s="8" t="s">
        <v>273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5">
      <c r="A44" s="7" t="s">
        <v>274</v>
      </c>
      <c r="B44" s="8" t="s">
        <v>275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5">
      <c r="A45" s="10" t="s">
        <v>93</v>
      </c>
      <c r="B45" s="11" t="s">
        <v>94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ht="25.5">
      <c r="A46" s="10" t="s">
        <v>95</v>
      </c>
      <c r="B46" s="11" t="s">
        <v>96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ht="25.5">
      <c r="A47" s="7" t="s">
        <v>276</v>
      </c>
      <c r="B47" s="8" t="s">
        <v>277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25.5">
      <c r="A48" s="7" t="s">
        <v>278</v>
      </c>
      <c r="B48" s="8" t="s">
        <v>279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25.5">
      <c r="A49" s="7" t="s">
        <v>280</v>
      </c>
      <c r="B49" s="8" t="s">
        <v>281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25.5">
      <c r="A50" s="7" t="s">
        <v>11</v>
      </c>
      <c r="B50" s="8" t="s">
        <v>282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25.5">
      <c r="A51" s="10" t="s">
        <v>283</v>
      </c>
      <c r="B51" s="11" t="s">
        <v>284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15">
      <c r="A52" s="7" t="s">
        <v>151</v>
      </c>
      <c r="B52" s="8" t="s">
        <v>12</v>
      </c>
      <c r="C52" s="9">
        <v>103895</v>
      </c>
      <c r="D52" s="9">
        <v>113340</v>
      </c>
      <c r="E52" s="9">
        <v>0</v>
      </c>
      <c r="F52" s="9">
        <v>0</v>
      </c>
      <c r="G52" s="9">
        <v>0</v>
      </c>
      <c r="H52" s="9">
        <v>217235</v>
      </c>
    </row>
    <row r="53" spans="1:8" ht="15">
      <c r="A53" s="7" t="s">
        <v>13</v>
      </c>
      <c r="B53" s="8" t="s">
        <v>285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25.5">
      <c r="A54" s="7" t="s">
        <v>15</v>
      </c>
      <c r="B54" s="8" t="s">
        <v>286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25.5">
      <c r="A55" s="10" t="s">
        <v>152</v>
      </c>
      <c r="B55" s="11" t="s">
        <v>14</v>
      </c>
      <c r="C55" s="12">
        <v>103895</v>
      </c>
      <c r="D55" s="12">
        <v>113340</v>
      </c>
      <c r="E55" s="12">
        <v>0</v>
      </c>
      <c r="F55" s="12">
        <v>0</v>
      </c>
      <c r="G55" s="12">
        <v>0</v>
      </c>
      <c r="H55" s="12">
        <v>217235</v>
      </c>
    </row>
    <row r="56" spans="1:8" ht="15">
      <c r="A56" s="7" t="s">
        <v>17</v>
      </c>
      <c r="B56" s="8" t="s">
        <v>16</v>
      </c>
      <c r="C56" s="9">
        <v>112033</v>
      </c>
      <c r="D56" s="9">
        <v>-102465</v>
      </c>
      <c r="E56" s="9">
        <v>0</v>
      </c>
      <c r="F56" s="9">
        <v>0</v>
      </c>
      <c r="G56" s="9">
        <v>0</v>
      </c>
      <c r="H56" s="9">
        <v>9568</v>
      </c>
    </row>
    <row r="57" spans="1:8" ht="15">
      <c r="A57" s="7" t="s">
        <v>287</v>
      </c>
      <c r="B57" s="8" t="s">
        <v>288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5">
      <c r="A58" s="10" t="s">
        <v>153</v>
      </c>
      <c r="B58" s="11" t="s">
        <v>18</v>
      </c>
      <c r="C58" s="12">
        <v>112033</v>
      </c>
      <c r="D58" s="12">
        <v>-102465</v>
      </c>
      <c r="E58" s="12">
        <v>0</v>
      </c>
      <c r="F58" s="12">
        <v>0</v>
      </c>
      <c r="G58" s="12">
        <v>0</v>
      </c>
      <c r="H58" s="12">
        <v>9568</v>
      </c>
    </row>
    <row r="59" spans="1:8" ht="15">
      <c r="A59" s="7" t="s">
        <v>289</v>
      </c>
      <c r="B59" s="8" t="s">
        <v>290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25.5">
      <c r="A60" s="7" t="s">
        <v>19</v>
      </c>
      <c r="B60" s="8" t="s">
        <v>291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5">
      <c r="A61" s="10" t="s">
        <v>292</v>
      </c>
      <c r="B61" s="11" t="s">
        <v>293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ht="15">
      <c r="A62" s="10" t="s">
        <v>154</v>
      </c>
      <c r="B62" s="11" t="s">
        <v>20</v>
      </c>
      <c r="C62" s="12">
        <v>215928</v>
      </c>
      <c r="D62" s="12">
        <v>10875</v>
      </c>
      <c r="E62" s="12">
        <v>0</v>
      </c>
      <c r="F62" s="12">
        <v>0</v>
      </c>
      <c r="G62" s="12">
        <v>0</v>
      </c>
      <c r="H62" s="12">
        <v>226803</v>
      </c>
    </row>
    <row r="63" spans="1:8" ht="51">
      <c r="A63" s="7" t="s">
        <v>155</v>
      </c>
      <c r="B63" s="8" t="s">
        <v>156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51">
      <c r="A64" s="7" t="s">
        <v>294</v>
      </c>
      <c r="B64" s="8" t="s">
        <v>295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51">
      <c r="A65" s="7" t="s">
        <v>97</v>
      </c>
      <c r="B65" s="8" t="s">
        <v>157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ht="51">
      <c r="A66" s="7" t="s">
        <v>296</v>
      </c>
      <c r="B66" s="8" t="s">
        <v>297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38.25">
      <c r="A67" s="7" t="s">
        <v>158</v>
      </c>
      <c r="B67" s="8" t="s">
        <v>98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25.5">
      <c r="A68" s="7" t="s">
        <v>298</v>
      </c>
      <c r="B68" s="8" t="s">
        <v>299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38.25">
      <c r="A69" s="7" t="s">
        <v>99</v>
      </c>
      <c r="B69" s="8" t="s">
        <v>300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38.25">
      <c r="A70" s="7" t="s">
        <v>101</v>
      </c>
      <c r="B70" s="8" t="s">
        <v>301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38.25">
      <c r="A71" s="7" t="s">
        <v>103</v>
      </c>
      <c r="B71" s="8" t="s">
        <v>100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38.25">
      <c r="A72" s="7" t="s">
        <v>21</v>
      </c>
      <c r="B72" s="8" t="s">
        <v>102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38.25">
      <c r="A73" s="7" t="s">
        <v>23</v>
      </c>
      <c r="B73" s="8" t="s">
        <v>104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38.25">
      <c r="A74" s="7" t="s">
        <v>105</v>
      </c>
      <c r="B74" s="8" t="s">
        <v>22</v>
      </c>
      <c r="C74" s="9">
        <v>0</v>
      </c>
      <c r="D74" s="9">
        <v>-280214</v>
      </c>
      <c r="E74" s="9">
        <v>280214</v>
      </c>
      <c r="F74" s="9">
        <v>0</v>
      </c>
      <c r="G74" s="9">
        <v>0</v>
      </c>
      <c r="H74" s="9">
        <v>0</v>
      </c>
    </row>
    <row r="75" spans="1:8" ht="63.75">
      <c r="A75" s="7" t="s">
        <v>107</v>
      </c>
      <c r="B75" s="8" t="s">
        <v>24</v>
      </c>
      <c r="C75" s="9">
        <v>0</v>
      </c>
      <c r="D75" s="9">
        <v>-84890</v>
      </c>
      <c r="E75" s="9">
        <v>84890</v>
      </c>
      <c r="F75" s="9">
        <v>0</v>
      </c>
      <c r="G75" s="9">
        <v>0</v>
      </c>
      <c r="H75" s="9">
        <v>0</v>
      </c>
    </row>
    <row r="76" spans="1:8" ht="38.25">
      <c r="A76" s="7" t="s">
        <v>25</v>
      </c>
      <c r="B76" s="8" t="s">
        <v>106</v>
      </c>
      <c r="C76" s="9">
        <v>0</v>
      </c>
      <c r="D76" s="9">
        <v>-163070</v>
      </c>
      <c r="E76" s="9">
        <v>163070</v>
      </c>
      <c r="F76" s="9">
        <v>0</v>
      </c>
      <c r="G76" s="9">
        <v>0</v>
      </c>
      <c r="H76" s="9">
        <v>0</v>
      </c>
    </row>
    <row r="77" spans="1:8" ht="25.5">
      <c r="A77" s="7" t="s">
        <v>159</v>
      </c>
      <c r="B77" s="8" t="s">
        <v>108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38.25">
      <c r="A78" s="7" t="s">
        <v>160</v>
      </c>
      <c r="B78" s="8" t="s">
        <v>26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38.25">
      <c r="A79" s="7" t="s">
        <v>302</v>
      </c>
      <c r="B79" s="8" t="s">
        <v>303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38.25">
      <c r="A80" s="7" t="s">
        <v>161</v>
      </c>
      <c r="B80" s="8" t="s">
        <v>162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38.25">
      <c r="A81" s="7" t="s">
        <v>109</v>
      </c>
      <c r="B81" s="8" t="s">
        <v>304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38.25">
      <c r="A82" s="7" t="s">
        <v>163</v>
      </c>
      <c r="B82" s="8" t="s">
        <v>164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38.25">
      <c r="A83" s="7" t="s">
        <v>165</v>
      </c>
      <c r="B83" s="8" t="s">
        <v>110</v>
      </c>
      <c r="C83" s="9">
        <v>0</v>
      </c>
      <c r="D83" s="9">
        <v>-32254</v>
      </c>
      <c r="E83" s="9">
        <v>32254</v>
      </c>
      <c r="F83" s="9">
        <v>0</v>
      </c>
      <c r="G83" s="9">
        <v>0</v>
      </c>
      <c r="H83" s="9">
        <v>0</v>
      </c>
    </row>
    <row r="84" spans="1:8" ht="38.25">
      <c r="A84" s="7" t="s">
        <v>305</v>
      </c>
      <c r="B84" s="8" t="s">
        <v>306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38.25">
      <c r="A85" s="7" t="s">
        <v>307</v>
      </c>
      <c r="B85" s="8" t="s">
        <v>308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38.25">
      <c r="A86" s="7" t="s">
        <v>309</v>
      </c>
      <c r="B86" s="8" t="s">
        <v>310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38.25">
      <c r="A87" s="7" t="s">
        <v>311</v>
      </c>
      <c r="B87" s="8" t="s">
        <v>312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38.25">
      <c r="A88" s="7" t="s">
        <v>313</v>
      </c>
      <c r="B88" s="8" t="s">
        <v>314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38.25">
      <c r="A89" s="7" t="s">
        <v>315</v>
      </c>
      <c r="B89" s="8" t="s">
        <v>316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38.25">
      <c r="A90" s="7" t="s">
        <v>166</v>
      </c>
      <c r="B90" s="8" t="s">
        <v>167</v>
      </c>
      <c r="C90" s="9">
        <v>0</v>
      </c>
      <c r="D90" s="9">
        <v>-600000</v>
      </c>
      <c r="E90" s="9">
        <v>600000</v>
      </c>
      <c r="F90" s="9">
        <v>0</v>
      </c>
      <c r="G90" s="9">
        <v>0</v>
      </c>
      <c r="H90" s="9">
        <v>0</v>
      </c>
    </row>
    <row r="91" spans="1:8" ht="51">
      <c r="A91" s="7" t="s">
        <v>317</v>
      </c>
      <c r="B91" s="8" t="s">
        <v>318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63.75">
      <c r="A92" s="7" t="s">
        <v>111</v>
      </c>
      <c r="B92" s="8" t="s">
        <v>319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51">
      <c r="A93" s="7" t="s">
        <v>320</v>
      </c>
      <c r="B93" s="8" t="s">
        <v>321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38.25">
      <c r="A94" s="7" t="s">
        <v>168</v>
      </c>
      <c r="B94" s="8" t="s">
        <v>112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51">
      <c r="A95" s="7" t="s">
        <v>113</v>
      </c>
      <c r="B95" s="8" t="s">
        <v>322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63.75">
      <c r="A96" s="7" t="s">
        <v>323</v>
      </c>
      <c r="B96" s="8" t="s">
        <v>324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51">
      <c r="A97" s="7" t="s">
        <v>169</v>
      </c>
      <c r="B97" s="8" t="s">
        <v>114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38.25">
      <c r="A98" s="7" t="s">
        <v>325</v>
      </c>
      <c r="B98" s="8" t="s">
        <v>326</v>
      </c>
      <c r="C98" s="9">
        <v>0</v>
      </c>
      <c r="D98" s="9">
        <v>-22328896</v>
      </c>
      <c r="E98" s="9">
        <v>22328896</v>
      </c>
      <c r="F98" s="9">
        <v>0</v>
      </c>
      <c r="G98" s="9">
        <v>0</v>
      </c>
      <c r="H98" s="9">
        <v>0</v>
      </c>
    </row>
    <row r="99" spans="1:8" ht="51">
      <c r="A99" s="7" t="s">
        <v>327</v>
      </c>
      <c r="B99" s="8" t="s">
        <v>328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51">
      <c r="A100" s="7" t="s">
        <v>329</v>
      </c>
      <c r="B100" s="8" t="s">
        <v>330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38.25">
      <c r="A101" s="7" t="s">
        <v>331</v>
      </c>
      <c r="B101" s="8" t="s">
        <v>332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38.25">
      <c r="A102" s="7" t="s">
        <v>333</v>
      </c>
      <c r="B102" s="8" t="s">
        <v>334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38.25">
      <c r="A103" s="7" t="s">
        <v>335</v>
      </c>
      <c r="B103" s="8" t="s">
        <v>336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51">
      <c r="A104" s="7" t="s">
        <v>27</v>
      </c>
      <c r="B104" s="8" t="s">
        <v>337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51">
      <c r="A105" s="7" t="s">
        <v>338</v>
      </c>
      <c r="B105" s="8" t="s">
        <v>339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25.5">
      <c r="A106" s="10" t="s">
        <v>170</v>
      </c>
      <c r="B106" s="11" t="s">
        <v>28</v>
      </c>
      <c r="C106" s="12">
        <v>0</v>
      </c>
      <c r="D106" s="12">
        <v>-23209110</v>
      </c>
      <c r="E106" s="12">
        <v>23209110</v>
      </c>
      <c r="F106" s="12">
        <v>0</v>
      </c>
      <c r="G106" s="12">
        <v>0</v>
      </c>
      <c r="H106" s="12">
        <v>0</v>
      </c>
    </row>
    <row r="107" spans="1:8" ht="51">
      <c r="A107" s="7" t="s">
        <v>340</v>
      </c>
      <c r="B107" s="8" t="s">
        <v>341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63.75">
      <c r="A108" s="7" t="s">
        <v>342</v>
      </c>
      <c r="B108" s="8" t="s">
        <v>343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51">
      <c r="A109" s="7" t="s">
        <v>344</v>
      </c>
      <c r="B109" s="8" t="s">
        <v>345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63.75">
      <c r="A110" s="7" t="s">
        <v>346</v>
      </c>
      <c r="B110" s="8" t="s">
        <v>347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38.25">
      <c r="A111" s="7" t="s">
        <v>348</v>
      </c>
      <c r="B111" s="8" t="s">
        <v>349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38.25">
      <c r="A112" s="7" t="s">
        <v>350</v>
      </c>
      <c r="B112" s="8" t="s">
        <v>351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38.25">
      <c r="A113" s="7" t="s">
        <v>352</v>
      </c>
      <c r="B113" s="8" t="s">
        <v>353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38.25">
      <c r="A114" s="7" t="s">
        <v>354</v>
      </c>
      <c r="B114" s="8" t="s">
        <v>355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38.25">
      <c r="A115" s="7" t="s">
        <v>356</v>
      </c>
      <c r="B115" s="8" t="s">
        <v>357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38.25">
      <c r="A116" s="7" t="s">
        <v>29</v>
      </c>
      <c r="B116" s="8" t="s">
        <v>358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38.25">
      <c r="A117" s="7" t="s">
        <v>31</v>
      </c>
      <c r="B117" s="8" t="s">
        <v>359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38.25">
      <c r="A118" s="7" t="s">
        <v>115</v>
      </c>
      <c r="B118" s="8" t="s">
        <v>30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63.75">
      <c r="A119" s="7" t="s">
        <v>117</v>
      </c>
      <c r="B119" s="8" t="s">
        <v>32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38.25">
      <c r="A120" s="7" t="s">
        <v>33</v>
      </c>
      <c r="B120" s="8" t="s">
        <v>116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38.25">
      <c r="A121" s="7" t="s">
        <v>360</v>
      </c>
      <c r="B121" s="8" t="s">
        <v>118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38.25">
      <c r="A122" s="7" t="s">
        <v>361</v>
      </c>
      <c r="B122" s="8" t="s">
        <v>34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38.25">
      <c r="A123" s="7" t="s">
        <v>362</v>
      </c>
      <c r="B123" s="8" t="s">
        <v>363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38.25">
      <c r="A124" s="7" t="s">
        <v>364</v>
      </c>
      <c r="B124" s="8" t="s">
        <v>365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38.25">
      <c r="A125" s="7" t="s">
        <v>133</v>
      </c>
      <c r="B125" s="8" t="s">
        <v>366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38.25">
      <c r="A126" s="7" t="s">
        <v>367</v>
      </c>
      <c r="B126" s="8" t="s">
        <v>368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38.25">
      <c r="A127" s="7" t="s">
        <v>369</v>
      </c>
      <c r="B127" s="8" t="s">
        <v>134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38.25">
      <c r="A128" s="7" t="s">
        <v>370</v>
      </c>
      <c r="B128" s="8" t="s">
        <v>371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38.25">
      <c r="A129" s="7" t="s">
        <v>372</v>
      </c>
      <c r="B129" s="8" t="s">
        <v>373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38.25">
      <c r="A130" s="7" t="s">
        <v>374</v>
      </c>
      <c r="B130" s="8" t="s">
        <v>375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38.25">
      <c r="A131" s="7" t="s">
        <v>376</v>
      </c>
      <c r="B131" s="8" t="s">
        <v>377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38.25">
      <c r="A132" s="7" t="s">
        <v>378</v>
      </c>
      <c r="B132" s="8" t="s">
        <v>379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51">
      <c r="A133" s="7" t="s">
        <v>380</v>
      </c>
      <c r="B133" s="8" t="s">
        <v>381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51">
      <c r="A134" s="7" t="s">
        <v>382</v>
      </c>
      <c r="B134" s="8" t="s">
        <v>383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63.75">
      <c r="A135" s="7" t="s">
        <v>384</v>
      </c>
      <c r="B135" s="8" t="s">
        <v>385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76.5">
      <c r="A136" s="7" t="s">
        <v>119</v>
      </c>
      <c r="B136" s="8" t="s">
        <v>386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63.75">
      <c r="A137" s="7" t="s">
        <v>387</v>
      </c>
      <c r="B137" s="8" t="s">
        <v>388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51">
      <c r="A138" s="7" t="s">
        <v>171</v>
      </c>
      <c r="B138" s="8" t="s">
        <v>120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63.75">
      <c r="A139" s="7" t="s">
        <v>121</v>
      </c>
      <c r="B139" s="8" t="s">
        <v>389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76.5">
      <c r="A140" s="7" t="s">
        <v>390</v>
      </c>
      <c r="B140" s="8" t="s">
        <v>391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63.75">
      <c r="A141" s="7" t="s">
        <v>172</v>
      </c>
      <c r="B141" s="8" t="s">
        <v>122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51">
      <c r="A142" s="7" t="s">
        <v>392</v>
      </c>
      <c r="B142" s="8" t="s">
        <v>393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51">
      <c r="A143" s="7" t="s">
        <v>394</v>
      </c>
      <c r="B143" s="8" t="s">
        <v>395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38.25">
      <c r="A144" s="7" t="s">
        <v>396</v>
      </c>
      <c r="B144" s="8" t="s">
        <v>397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38.25">
      <c r="A145" s="7" t="s">
        <v>35</v>
      </c>
      <c r="B145" s="8" t="s">
        <v>398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51">
      <c r="A146" s="7" t="s">
        <v>37</v>
      </c>
      <c r="B146" s="8" t="s">
        <v>399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38.25">
      <c r="A147" s="10" t="s">
        <v>173</v>
      </c>
      <c r="B147" s="11" t="s">
        <v>36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</row>
    <row r="148" spans="1:8" ht="25.5">
      <c r="A148" s="7" t="s">
        <v>123</v>
      </c>
      <c r="B148" s="8" t="s">
        <v>38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25.5">
      <c r="A149" s="7" t="s">
        <v>400</v>
      </c>
      <c r="B149" s="8" t="s">
        <v>401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25.5">
      <c r="A150" s="7" t="s">
        <v>174</v>
      </c>
      <c r="B150" s="8" t="s">
        <v>124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25.5">
      <c r="A151" s="7" t="s">
        <v>402</v>
      </c>
      <c r="B151" s="8" t="s">
        <v>403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25.5">
      <c r="A152" s="7" t="s">
        <v>39</v>
      </c>
      <c r="B152" s="8" t="s">
        <v>404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25.5">
      <c r="A153" s="7" t="s">
        <v>405</v>
      </c>
      <c r="B153" s="8" t="s">
        <v>406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25.5">
      <c r="A154" s="7" t="s">
        <v>175</v>
      </c>
      <c r="B154" s="8" t="s">
        <v>40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25.5">
      <c r="A155" s="7" t="s">
        <v>407</v>
      </c>
      <c r="B155" s="8" t="s">
        <v>408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25.5">
      <c r="A156" s="7" t="s">
        <v>409</v>
      </c>
      <c r="B156" s="8" t="s">
        <v>410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5">
      <c r="A157" s="7" t="s">
        <v>176</v>
      </c>
      <c r="B157" s="8" t="s">
        <v>138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38.25">
      <c r="A158" s="7" t="s">
        <v>411</v>
      </c>
      <c r="B158" s="8" t="s">
        <v>412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38.25">
      <c r="A159" s="7" t="s">
        <v>413</v>
      </c>
      <c r="B159" s="8" t="s">
        <v>414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38.25">
      <c r="A160" s="7" t="s">
        <v>415</v>
      </c>
      <c r="B160" s="8" t="s">
        <v>416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25.5">
      <c r="A161" s="7" t="s">
        <v>41</v>
      </c>
      <c r="B161" s="8" t="s">
        <v>417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38.25">
      <c r="A162" s="7" t="s">
        <v>43</v>
      </c>
      <c r="B162" s="8" t="s">
        <v>418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25.5">
      <c r="A163" s="10" t="s">
        <v>177</v>
      </c>
      <c r="B163" s="11" t="s">
        <v>42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</row>
    <row r="164" spans="1:8" ht="15">
      <c r="A164" s="10" t="s">
        <v>45</v>
      </c>
      <c r="B164" s="11" t="s">
        <v>44</v>
      </c>
      <c r="C164" s="12">
        <v>0</v>
      </c>
      <c r="D164" s="12">
        <v>-23209110</v>
      </c>
      <c r="E164" s="12">
        <v>23209110</v>
      </c>
      <c r="F164" s="12">
        <v>0</v>
      </c>
      <c r="G164" s="12">
        <v>0</v>
      </c>
      <c r="H164" s="12">
        <v>0</v>
      </c>
    </row>
    <row r="165" spans="1:8" ht="38.25">
      <c r="A165" s="7" t="s">
        <v>419</v>
      </c>
      <c r="B165" s="8" t="s">
        <v>420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25.5">
      <c r="A166" s="7" t="s">
        <v>178</v>
      </c>
      <c r="B166" s="8" t="s">
        <v>46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38.25">
      <c r="A167" s="7" t="s">
        <v>47</v>
      </c>
      <c r="B167" s="8" t="s">
        <v>421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25.5">
      <c r="A168" s="7" t="s">
        <v>422</v>
      </c>
      <c r="B168" s="8" t="s">
        <v>423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38.25">
      <c r="A169" s="10" t="s">
        <v>49</v>
      </c>
      <c r="B169" s="11" t="s">
        <v>48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</row>
    <row r="170" spans="1:8" ht="25.5">
      <c r="A170" s="7" t="s">
        <v>51</v>
      </c>
      <c r="B170" s="8" t="s">
        <v>424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25.5">
      <c r="A171" s="7" t="s">
        <v>179</v>
      </c>
      <c r="B171" s="8" t="s">
        <v>50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25.5">
      <c r="A172" s="10" t="s">
        <v>180</v>
      </c>
      <c r="B172" s="11" t="s">
        <v>52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</row>
    <row r="173" spans="1:8" ht="25.5">
      <c r="A173" s="7" t="s">
        <v>425</v>
      </c>
      <c r="B173" s="8" t="s">
        <v>426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51">
      <c r="A174" s="7" t="s">
        <v>53</v>
      </c>
      <c r="B174" s="8" t="s">
        <v>427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5">
      <c r="A175" s="7" t="s">
        <v>428</v>
      </c>
      <c r="B175" s="8" t="s">
        <v>429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5">
      <c r="A176" s="7" t="s">
        <v>54</v>
      </c>
      <c r="B176" s="8" t="s">
        <v>430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25.5">
      <c r="A177" s="10" t="s">
        <v>431</v>
      </c>
      <c r="B177" s="11" t="s">
        <v>432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</row>
    <row r="178" spans="1:8" ht="25.5">
      <c r="A178" s="10" t="s">
        <v>56</v>
      </c>
      <c r="B178" s="11" t="s">
        <v>181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</row>
    <row r="179" spans="1:8" ht="25.5">
      <c r="A179" s="7" t="s">
        <v>58</v>
      </c>
      <c r="B179" s="8" t="s">
        <v>433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25.5">
      <c r="A180" s="7" t="s">
        <v>60</v>
      </c>
      <c r="B180" s="8" t="s">
        <v>55</v>
      </c>
      <c r="C180" s="9">
        <v>133105</v>
      </c>
      <c r="D180" s="9">
        <v>0</v>
      </c>
      <c r="E180" s="9">
        <v>-133105</v>
      </c>
      <c r="F180" s="9">
        <v>0</v>
      </c>
      <c r="G180" s="9">
        <v>0</v>
      </c>
      <c r="H180" s="9">
        <v>0</v>
      </c>
    </row>
    <row r="181" spans="1:8" ht="15">
      <c r="A181" s="7" t="s">
        <v>62</v>
      </c>
      <c r="B181" s="8" t="s">
        <v>434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25.5">
      <c r="A182" s="10" t="s">
        <v>435</v>
      </c>
      <c r="B182" s="11" t="s">
        <v>57</v>
      </c>
      <c r="C182" s="12">
        <v>133105</v>
      </c>
      <c r="D182" s="12">
        <v>0</v>
      </c>
      <c r="E182" s="12">
        <v>-133105</v>
      </c>
      <c r="F182" s="12">
        <v>0</v>
      </c>
      <c r="G182" s="12">
        <v>0</v>
      </c>
      <c r="H182" s="12">
        <v>0</v>
      </c>
    </row>
    <row r="183" spans="1:8" ht="25.5">
      <c r="A183" s="10" t="s">
        <v>182</v>
      </c>
      <c r="B183" s="11" t="s">
        <v>59</v>
      </c>
      <c r="C183" s="12">
        <v>1767843</v>
      </c>
      <c r="D183" s="12">
        <v>-23198235</v>
      </c>
      <c r="E183" s="12">
        <v>22707677</v>
      </c>
      <c r="F183" s="12">
        <v>0</v>
      </c>
      <c r="G183" s="12">
        <v>0</v>
      </c>
      <c r="H183" s="12">
        <v>1277285</v>
      </c>
    </row>
    <row r="184" spans="1:8" ht="15">
      <c r="A184" s="7" t="s">
        <v>183</v>
      </c>
      <c r="B184" s="8" t="s">
        <v>61</v>
      </c>
      <c r="C184" s="9">
        <v>24589057</v>
      </c>
      <c r="D184" s="9">
        <v>0</v>
      </c>
      <c r="E184" s="9">
        <v>0</v>
      </c>
      <c r="F184" s="9">
        <v>0</v>
      </c>
      <c r="G184" s="9">
        <v>0</v>
      </c>
      <c r="H184" s="9">
        <v>24589057</v>
      </c>
    </row>
    <row r="185" spans="1:8" ht="15">
      <c r="A185" s="7" t="s">
        <v>184</v>
      </c>
      <c r="B185" s="8" t="s">
        <v>63</v>
      </c>
      <c r="C185" s="9">
        <v>-22255984</v>
      </c>
      <c r="D185" s="9">
        <v>0</v>
      </c>
      <c r="E185" s="9">
        <v>0</v>
      </c>
      <c r="F185" s="9">
        <v>0</v>
      </c>
      <c r="G185" s="9">
        <v>0</v>
      </c>
      <c r="H185" s="9">
        <v>-22255984</v>
      </c>
    </row>
    <row r="186" spans="1:8" ht="25.5">
      <c r="A186" s="10" t="s">
        <v>185</v>
      </c>
      <c r="B186" s="11" t="s">
        <v>139</v>
      </c>
      <c r="C186" s="12">
        <v>76429</v>
      </c>
      <c r="D186" s="12">
        <v>0</v>
      </c>
      <c r="E186" s="12">
        <v>0</v>
      </c>
      <c r="F186" s="12">
        <v>0</v>
      </c>
      <c r="G186" s="12">
        <v>0</v>
      </c>
      <c r="H186" s="12">
        <v>76429</v>
      </c>
    </row>
    <row r="187" spans="1:8" ht="15">
      <c r="A187" s="7" t="s">
        <v>186</v>
      </c>
      <c r="B187" s="8" t="s">
        <v>64</v>
      </c>
      <c r="C187" s="9">
        <v>-2408957</v>
      </c>
      <c r="D187" s="9">
        <v>0</v>
      </c>
      <c r="E187" s="9">
        <v>838303</v>
      </c>
      <c r="F187" s="9">
        <v>0</v>
      </c>
      <c r="G187" s="9">
        <v>0</v>
      </c>
      <c r="H187" s="9">
        <v>-1570654</v>
      </c>
    </row>
    <row r="188" spans="1:8" ht="25.5">
      <c r="A188" s="7" t="s">
        <v>436</v>
      </c>
      <c r="B188" s="8" t="s">
        <v>437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5">
      <c r="A189" s="7" t="s">
        <v>187</v>
      </c>
      <c r="B189" s="8" t="s">
        <v>65</v>
      </c>
      <c r="C189" s="9">
        <v>838303</v>
      </c>
      <c r="D189" s="9">
        <v>0</v>
      </c>
      <c r="E189" s="9">
        <v>-1459718</v>
      </c>
      <c r="F189" s="9">
        <v>0</v>
      </c>
      <c r="G189" s="9">
        <v>0</v>
      </c>
      <c r="H189" s="9">
        <v>-621415</v>
      </c>
    </row>
    <row r="190" spans="1:8" ht="15">
      <c r="A190" s="10" t="s">
        <v>188</v>
      </c>
      <c r="B190" s="11" t="s">
        <v>189</v>
      </c>
      <c r="C190" s="12">
        <v>838848</v>
      </c>
      <c r="D190" s="12">
        <v>0</v>
      </c>
      <c r="E190" s="12">
        <v>-621415</v>
      </c>
      <c r="F190" s="12">
        <v>0</v>
      </c>
      <c r="G190" s="12">
        <v>0</v>
      </c>
      <c r="H190" s="12">
        <v>217433</v>
      </c>
    </row>
    <row r="191" spans="1:8" ht="25.5">
      <c r="A191" s="7" t="s">
        <v>190</v>
      </c>
      <c r="B191" s="8" t="s">
        <v>191</v>
      </c>
      <c r="C191" s="9">
        <v>0</v>
      </c>
      <c r="D191" s="9">
        <v>-12469179</v>
      </c>
      <c r="E191" s="9">
        <v>12469179</v>
      </c>
      <c r="F191" s="9">
        <v>0</v>
      </c>
      <c r="G191" s="9">
        <v>0</v>
      </c>
      <c r="H191" s="9">
        <v>0</v>
      </c>
    </row>
    <row r="192" spans="1:8" ht="51">
      <c r="A192" s="7" t="s">
        <v>192</v>
      </c>
      <c r="B192" s="8" t="s">
        <v>193</v>
      </c>
      <c r="C192" s="9">
        <v>0</v>
      </c>
      <c r="D192" s="9">
        <v>-2534163</v>
      </c>
      <c r="E192" s="9">
        <v>2534163</v>
      </c>
      <c r="F192" s="9">
        <v>0</v>
      </c>
      <c r="G192" s="9">
        <v>0</v>
      </c>
      <c r="H192" s="9">
        <v>0</v>
      </c>
    </row>
    <row r="193" spans="1:8" ht="25.5">
      <c r="A193" s="7" t="s">
        <v>194</v>
      </c>
      <c r="B193" s="8" t="s">
        <v>66</v>
      </c>
      <c r="C193" s="9">
        <v>0</v>
      </c>
      <c r="D193" s="9">
        <v>-3603123</v>
      </c>
      <c r="E193" s="9">
        <v>3603123</v>
      </c>
      <c r="F193" s="9">
        <v>0</v>
      </c>
      <c r="G193" s="9">
        <v>0</v>
      </c>
      <c r="H193" s="9">
        <v>0</v>
      </c>
    </row>
    <row r="194" spans="1:8" ht="38.25">
      <c r="A194" s="7" t="s">
        <v>195</v>
      </c>
      <c r="B194" s="8" t="s">
        <v>141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38.25">
      <c r="A195" s="7" t="s">
        <v>196</v>
      </c>
      <c r="B195" s="8" t="s">
        <v>197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51">
      <c r="A196" s="7" t="s">
        <v>438</v>
      </c>
      <c r="B196" s="8" t="s">
        <v>439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38.25">
      <c r="A197" s="7" t="s">
        <v>440</v>
      </c>
      <c r="B197" s="8" t="s">
        <v>441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25.5">
      <c r="A198" s="7" t="s">
        <v>198</v>
      </c>
      <c r="B198" s="8" t="s">
        <v>67</v>
      </c>
      <c r="C198" s="9">
        <v>0</v>
      </c>
      <c r="D198" s="9">
        <v>-4591770</v>
      </c>
      <c r="E198" s="9">
        <v>4591770</v>
      </c>
      <c r="F198" s="9">
        <v>0</v>
      </c>
      <c r="G198" s="9">
        <v>0</v>
      </c>
      <c r="H198" s="9">
        <v>0</v>
      </c>
    </row>
    <row r="199" spans="1:8" ht="25.5">
      <c r="A199" s="7" t="s">
        <v>199</v>
      </c>
      <c r="B199" s="8" t="s">
        <v>142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38.25">
      <c r="A200" s="7" t="s">
        <v>200</v>
      </c>
      <c r="B200" s="8" t="s">
        <v>201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63.75">
      <c r="A201" s="7" t="s">
        <v>442</v>
      </c>
      <c r="B201" s="8" t="s">
        <v>443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38.25">
      <c r="A202" s="7" t="s">
        <v>444</v>
      </c>
      <c r="B202" s="8" t="s">
        <v>445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38.25">
      <c r="A203" s="7" t="s">
        <v>202</v>
      </c>
      <c r="B203" s="8" t="s">
        <v>203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51">
      <c r="A204" s="7" t="s">
        <v>446</v>
      </c>
      <c r="B204" s="8" t="s">
        <v>447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51">
      <c r="A205" s="7" t="s">
        <v>448</v>
      </c>
      <c r="B205" s="8" t="s">
        <v>449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38.25">
      <c r="A206" s="7" t="s">
        <v>450</v>
      </c>
      <c r="B206" s="8" t="s">
        <v>451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38.25">
      <c r="A207" s="7" t="s">
        <v>452</v>
      </c>
      <c r="B207" s="8" t="s">
        <v>453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38.25">
      <c r="A208" s="7" t="s">
        <v>454</v>
      </c>
      <c r="B208" s="8" t="s">
        <v>455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38.25">
      <c r="A209" s="7" t="s">
        <v>456</v>
      </c>
      <c r="B209" s="8" t="s">
        <v>457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51">
      <c r="A210" s="7" t="s">
        <v>204</v>
      </c>
      <c r="B210" s="8" t="s">
        <v>205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38.25">
      <c r="A211" s="7" t="s">
        <v>458</v>
      </c>
      <c r="B211" s="8" t="s">
        <v>459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38.25">
      <c r="A212" s="7" t="s">
        <v>460</v>
      </c>
      <c r="B212" s="8" t="s">
        <v>461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63.75">
      <c r="A213" s="7" t="s">
        <v>462</v>
      </c>
      <c r="B213" s="8" t="s">
        <v>463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51">
      <c r="A214" s="7" t="s">
        <v>464</v>
      </c>
      <c r="B214" s="8" t="s">
        <v>465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38.25">
      <c r="A215" s="7" t="s">
        <v>466</v>
      </c>
      <c r="B215" s="8" t="s">
        <v>467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51">
      <c r="A216" s="7" t="s">
        <v>468</v>
      </c>
      <c r="B216" s="8" t="s">
        <v>469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25.5">
      <c r="A217" s="10" t="s">
        <v>206</v>
      </c>
      <c r="B217" s="11" t="s">
        <v>68</v>
      </c>
      <c r="C217" s="12">
        <v>0</v>
      </c>
      <c r="D217" s="12">
        <v>-23198235</v>
      </c>
      <c r="E217" s="12">
        <v>23198235</v>
      </c>
      <c r="F217" s="12">
        <v>0</v>
      </c>
      <c r="G217" s="12">
        <v>0</v>
      </c>
      <c r="H217" s="12">
        <v>0</v>
      </c>
    </row>
    <row r="218" spans="1:8" ht="38.25">
      <c r="A218" s="7" t="s">
        <v>470</v>
      </c>
      <c r="B218" s="8" t="s">
        <v>471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51">
      <c r="A219" s="7" t="s">
        <v>472</v>
      </c>
      <c r="B219" s="8" t="s">
        <v>129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38.25">
      <c r="A220" s="7" t="s">
        <v>207</v>
      </c>
      <c r="B220" s="8" t="s">
        <v>69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38.25">
      <c r="A221" s="7" t="s">
        <v>473</v>
      </c>
      <c r="B221" s="8" t="s">
        <v>474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51">
      <c r="A222" s="7" t="s">
        <v>208</v>
      </c>
      <c r="B222" s="8" t="s">
        <v>209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63.75">
      <c r="A223" s="7" t="s">
        <v>475</v>
      </c>
      <c r="B223" s="8" t="s">
        <v>476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</row>
    <row r="224" spans="1:8" ht="51">
      <c r="A224" s="7" t="s">
        <v>477</v>
      </c>
      <c r="B224" s="8" t="s">
        <v>478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25.5">
      <c r="A225" s="7" t="s">
        <v>479</v>
      </c>
      <c r="B225" s="8" t="s">
        <v>480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25.5">
      <c r="A226" s="7" t="s">
        <v>481</v>
      </c>
      <c r="B226" s="8" t="s">
        <v>482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51">
      <c r="A227" s="7" t="s">
        <v>483</v>
      </c>
      <c r="B227" s="8" t="s">
        <v>484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63.75">
      <c r="A228" s="7" t="s">
        <v>485</v>
      </c>
      <c r="B228" s="8" t="s">
        <v>486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51">
      <c r="A229" s="7" t="s">
        <v>487</v>
      </c>
      <c r="B229" s="8" t="s">
        <v>488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38.25">
      <c r="A230" s="7" t="s">
        <v>210</v>
      </c>
      <c r="B230" s="8" t="s">
        <v>211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51">
      <c r="A231" s="7" t="s">
        <v>489</v>
      </c>
      <c r="B231" s="8" t="s">
        <v>490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38.25">
      <c r="A232" s="7" t="s">
        <v>491</v>
      </c>
      <c r="B232" s="8" t="s">
        <v>492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38.25">
      <c r="A233" s="7" t="s">
        <v>125</v>
      </c>
      <c r="B233" s="8" t="s">
        <v>493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51">
      <c r="A234" s="7" t="s">
        <v>494</v>
      </c>
      <c r="B234" s="8" t="s">
        <v>495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51">
      <c r="A235" s="7" t="s">
        <v>212</v>
      </c>
      <c r="B235" s="8" t="s">
        <v>126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38.25">
      <c r="A236" s="7" t="s">
        <v>496</v>
      </c>
      <c r="B236" s="8" t="s">
        <v>497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38.25">
      <c r="A237" s="7" t="s">
        <v>498</v>
      </c>
      <c r="B237" s="8" t="s">
        <v>499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63.75">
      <c r="A238" s="7" t="s">
        <v>500</v>
      </c>
      <c r="B238" s="8" t="s">
        <v>501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51">
      <c r="A239" s="7" t="s">
        <v>502</v>
      </c>
      <c r="B239" s="8" t="s">
        <v>503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38.25">
      <c r="A240" s="7" t="s">
        <v>504</v>
      </c>
      <c r="B240" s="8" t="s">
        <v>505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38.25">
      <c r="A241" s="10" t="s">
        <v>213</v>
      </c>
      <c r="B241" s="11" t="s">
        <v>70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</row>
    <row r="242" spans="1:8" ht="15">
      <c r="A242" s="7" t="s">
        <v>214</v>
      </c>
      <c r="B242" s="8" t="s">
        <v>71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25.5">
      <c r="A243" s="7" t="s">
        <v>506</v>
      </c>
      <c r="B243" s="8" t="s">
        <v>127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25.5">
      <c r="A244" s="7" t="s">
        <v>215</v>
      </c>
      <c r="B244" s="8" t="s">
        <v>140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5">
      <c r="A245" s="7" t="s">
        <v>507</v>
      </c>
      <c r="B245" s="8" t="s">
        <v>508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51">
      <c r="A246" s="7" t="s">
        <v>509</v>
      </c>
      <c r="B246" s="8" t="s">
        <v>510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38.25">
      <c r="A247" s="7" t="s">
        <v>511</v>
      </c>
      <c r="B247" s="8" t="s">
        <v>512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38.25">
      <c r="A248" s="7" t="s">
        <v>216</v>
      </c>
      <c r="B248" s="8" t="s">
        <v>128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25.5">
      <c r="A249" s="7" t="s">
        <v>513</v>
      </c>
      <c r="B249" s="8" t="s">
        <v>514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25.5">
      <c r="A250" s="7" t="s">
        <v>515</v>
      </c>
      <c r="B250" s="8" t="s">
        <v>516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25.5">
      <c r="A251" s="10" t="s">
        <v>217</v>
      </c>
      <c r="B251" s="11" t="s">
        <v>72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</row>
    <row r="252" spans="1:8" ht="25.5">
      <c r="A252" s="10" t="s">
        <v>218</v>
      </c>
      <c r="B252" s="11" t="s">
        <v>73</v>
      </c>
      <c r="C252" s="12">
        <v>0</v>
      </c>
      <c r="D252" s="12">
        <v>-23198235</v>
      </c>
      <c r="E252" s="12">
        <v>23198235</v>
      </c>
      <c r="F252" s="12">
        <v>0</v>
      </c>
      <c r="G252" s="12">
        <v>0</v>
      </c>
      <c r="H252" s="12">
        <v>0</v>
      </c>
    </row>
    <row r="253" spans="1:8" ht="25.5">
      <c r="A253" s="10" t="s">
        <v>517</v>
      </c>
      <c r="B253" s="11" t="s">
        <v>518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</row>
    <row r="254" spans="1:8" ht="25.5">
      <c r="A254" s="7" t="s">
        <v>219</v>
      </c>
      <c r="B254" s="8" t="s">
        <v>220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25.5">
      <c r="A255" s="7" t="s">
        <v>221</v>
      </c>
      <c r="B255" s="8" t="s">
        <v>74</v>
      </c>
      <c r="C255" s="9">
        <v>928995</v>
      </c>
      <c r="D255" s="9">
        <v>0</v>
      </c>
      <c r="E255" s="9">
        <v>130857</v>
      </c>
      <c r="F255" s="9">
        <v>0</v>
      </c>
      <c r="G255" s="9">
        <v>0</v>
      </c>
      <c r="H255" s="9">
        <v>1059852</v>
      </c>
    </row>
    <row r="256" spans="1:8" ht="25.5">
      <c r="A256" s="7" t="s">
        <v>519</v>
      </c>
      <c r="B256" s="8" t="s">
        <v>520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25.5">
      <c r="A257" s="10" t="s">
        <v>222</v>
      </c>
      <c r="B257" s="11" t="s">
        <v>75</v>
      </c>
      <c r="C257" s="12">
        <v>928995</v>
      </c>
      <c r="D257" s="12">
        <v>0</v>
      </c>
      <c r="E257" s="12">
        <v>130857</v>
      </c>
      <c r="F257" s="12">
        <v>0</v>
      </c>
      <c r="G257" s="12">
        <v>0</v>
      </c>
      <c r="H257" s="12">
        <v>1059852</v>
      </c>
    </row>
    <row r="258" spans="1:8" ht="15">
      <c r="A258" s="10" t="s">
        <v>223</v>
      </c>
      <c r="B258" s="11" t="s">
        <v>76</v>
      </c>
      <c r="C258" s="12">
        <v>1767843</v>
      </c>
      <c r="D258" s="12">
        <v>-23198235</v>
      </c>
      <c r="E258" s="12">
        <v>22707677</v>
      </c>
      <c r="F258" s="12">
        <v>0</v>
      </c>
      <c r="G258" s="12">
        <v>0</v>
      </c>
      <c r="H258" s="12">
        <v>1277285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Jeno</cp:lastModifiedBy>
  <cp:lastPrinted>2020-06-19T08:56:37Z</cp:lastPrinted>
  <dcterms:created xsi:type="dcterms:W3CDTF">2017-05-08T15:59:32Z</dcterms:created>
  <dcterms:modified xsi:type="dcterms:W3CDTF">2020-06-19T08:56:42Z</dcterms:modified>
  <cp:category/>
  <cp:version/>
  <cp:contentType/>
  <cp:contentStatus/>
</cp:coreProperties>
</file>